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_PC\Desktop\мусор\у-т\"/>
    </mc:Choice>
  </mc:AlternateContent>
  <bookViews>
    <workbookView xWindow="360" yWindow="270" windowWidth="14940" windowHeight="9150"/>
  </bookViews>
  <sheets>
    <sheet name="Отчет об исполнении бюджета ГР" sheetId="1" r:id="rId1"/>
  </sheets>
  <definedNames>
    <definedName name="LAST_CELL" localSheetId="0">'Отчет об исполнении бюджета ГР'!$FJ$421</definedName>
  </definedNames>
  <calcPr calcId="152511"/>
</workbook>
</file>

<file path=xl/calcChain.xml><?xml version="1.0" encoding="utf-8"?>
<calcChain xmlns="http://schemas.openxmlformats.org/spreadsheetml/2006/main">
  <c r="EE19" i="1" l="1"/>
  <c r="ET19" i="1"/>
  <c r="EE20" i="1"/>
  <c r="ET20" i="1"/>
  <c r="EE21" i="1"/>
  <c r="ET21" i="1"/>
  <c r="EE22" i="1"/>
  <c r="ET22" i="1"/>
  <c r="EE23" i="1"/>
  <c r="ET23" i="1"/>
  <c r="EE24" i="1"/>
  <c r="ET24" i="1"/>
  <c r="EE25" i="1"/>
  <c r="ET25" i="1"/>
  <c r="EE26" i="1"/>
  <c r="ET26" i="1"/>
  <c r="EE27" i="1"/>
  <c r="ET27" i="1"/>
  <c r="EE28" i="1"/>
  <c r="ET28" i="1"/>
  <c r="EE29" i="1"/>
  <c r="ET29" i="1"/>
  <c r="EE30" i="1"/>
  <c r="ET30" i="1"/>
  <c r="EE31" i="1"/>
  <c r="ET31" i="1"/>
  <c r="EE32" i="1"/>
  <c r="ET32" i="1"/>
  <c r="EE33" i="1"/>
  <c r="ET33" i="1"/>
  <c r="EE34" i="1"/>
  <c r="ET34" i="1"/>
  <c r="EE35" i="1"/>
  <c r="ET35" i="1"/>
  <c r="EE36" i="1"/>
  <c r="ET36" i="1"/>
  <c r="EE37" i="1"/>
  <c r="ET37" i="1"/>
  <c r="EE38" i="1"/>
  <c r="ET38" i="1"/>
  <c r="EE39" i="1"/>
  <c r="ET39" i="1"/>
  <c r="EE40" i="1"/>
  <c r="ET40" i="1"/>
  <c r="EE41" i="1"/>
  <c r="ET41" i="1"/>
  <c r="EE42" i="1"/>
  <c r="ET42" i="1"/>
  <c r="EE43" i="1"/>
  <c r="ET43" i="1"/>
  <c r="EE44" i="1"/>
  <c r="ET44" i="1"/>
  <c r="EE45" i="1"/>
  <c r="ET45" i="1"/>
  <c r="EE46" i="1"/>
  <c r="ET46" i="1"/>
  <c r="EE47" i="1"/>
  <c r="ET47" i="1"/>
  <c r="EE48" i="1"/>
  <c r="ET48" i="1"/>
  <c r="EE49" i="1"/>
  <c r="ET49" i="1"/>
  <c r="EE50" i="1"/>
  <c r="ET50" i="1"/>
  <c r="EE51" i="1"/>
  <c r="ET51" i="1"/>
  <c r="EE52" i="1"/>
  <c r="ET52" i="1"/>
  <c r="EE53" i="1"/>
  <c r="ET53" i="1"/>
  <c r="EE54" i="1"/>
  <c r="ET54" i="1"/>
  <c r="EE55" i="1"/>
  <c r="ET55" i="1"/>
  <c r="EE56" i="1"/>
  <c r="ET56" i="1"/>
  <c r="EE57" i="1"/>
  <c r="ET57" i="1"/>
  <c r="EE58" i="1"/>
  <c r="ET58" i="1"/>
  <c r="EE59" i="1"/>
  <c r="ET59" i="1"/>
  <c r="EE60" i="1"/>
  <c r="ET60" i="1"/>
  <c r="EE61" i="1"/>
  <c r="ET61" i="1"/>
  <c r="EE62" i="1"/>
  <c r="ET62" i="1"/>
  <c r="EE63" i="1"/>
  <c r="ET63" i="1"/>
  <c r="EE64" i="1"/>
  <c r="ET64" i="1"/>
  <c r="EE65" i="1"/>
  <c r="ET65" i="1"/>
  <c r="EE66" i="1"/>
  <c r="ET66" i="1"/>
  <c r="EE67" i="1"/>
  <c r="ET67" i="1"/>
  <c r="EE68" i="1"/>
  <c r="ET68" i="1"/>
  <c r="EE69" i="1"/>
  <c r="ET69" i="1"/>
  <c r="EE70" i="1"/>
  <c r="ET70" i="1"/>
  <c r="EE71" i="1"/>
  <c r="ET71" i="1"/>
  <c r="EE72" i="1"/>
  <c r="ET72" i="1"/>
  <c r="EE73" i="1"/>
  <c r="ET73" i="1"/>
  <c r="EE74" i="1"/>
  <c r="ET74" i="1"/>
  <c r="EE75" i="1"/>
  <c r="ET75" i="1"/>
  <c r="EE76" i="1"/>
  <c r="ET76" i="1"/>
  <c r="EE77" i="1"/>
  <c r="ET77" i="1"/>
  <c r="EE78" i="1"/>
  <c r="ET78" i="1"/>
  <c r="EE79" i="1"/>
  <c r="ET79" i="1"/>
  <c r="DX94" i="1"/>
  <c r="EK94" i="1"/>
  <c r="EX94" i="1"/>
  <c r="DX95" i="1"/>
  <c r="EK95" i="1" s="1"/>
  <c r="DX96" i="1"/>
  <c r="EK96" i="1"/>
  <c r="EX96" i="1"/>
  <c r="DX97" i="1"/>
  <c r="EK97" i="1" s="1"/>
  <c r="EX97" i="1"/>
  <c r="DX98" i="1"/>
  <c r="EK98" i="1"/>
  <c r="EX98" i="1"/>
  <c r="DX99" i="1"/>
  <c r="EK99" i="1" s="1"/>
  <c r="DX100" i="1"/>
  <c r="EK100" i="1"/>
  <c r="EX100" i="1"/>
  <c r="DX101" i="1"/>
  <c r="EK101" i="1" s="1"/>
  <c r="EX101" i="1"/>
  <c r="DX102" i="1"/>
  <c r="EK102" i="1"/>
  <c r="EX102" i="1"/>
  <c r="DX103" i="1"/>
  <c r="EK103" i="1" s="1"/>
  <c r="DX104" i="1"/>
  <c r="EK104" i="1"/>
  <c r="EX104" i="1"/>
  <c r="DX105" i="1"/>
  <c r="EK105" i="1" s="1"/>
  <c r="EX105" i="1"/>
  <c r="DX106" i="1"/>
  <c r="EK106" i="1"/>
  <c r="EX106" i="1"/>
  <c r="DX107" i="1"/>
  <c r="EK107" i="1" s="1"/>
  <c r="DX108" i="1"/>
  <c r="EK108" i="1"/>
  <c r="EX108" i="1"/>
  <c r="DX109" i="1"/>
  <c r="EK109" i="1" s="1"/>
  <c r="EX109" i="1"/>
  <c r="DX110" i="1"/>
  <c r="EK110" i="1"/>
  <c r="EX110" i="1"/>
  <c r="DX111" i="1"/>
  <c r="EK111" i="1" s="1"/>
  <c r="DX112" i="1"/>
  <c r="EK112" i="1"/>
  <c r="EX112" i="1"/>
  <c r="DX113" i="1"/>
  <c r="EK113" i="1" s="1"/>
  <c r="EX113" i="1"/>
  <c r="DX114" i="1"/>
  <c r="EK114" i="1"/>
  <c r="EX114" i="1"/>
  <c r="DX115" i="1"/>
  <c r="EK115" i="1" s="1"/>
  <c r="DX116" i="1"/>
  <c r="EK116" i="1"/>
  <c r="EX116" i="1"/>
  <c r="DX117" i="1"/>
  <c r="EK117" i="1" s="1"/>
  <c r="EX117" i="1"/>
  <c r="DX118" i="1"/>
  <c r="EK118" i="1"/>
  <c r="EX118" i="1"/>
  <c r="DX119" i="1"/>
  <c r="EK119" i="1" s="1"/>
  <c r="DX120" i="1"/>
  <c r="EK120" i="1"/>
  <c r="EX120" i="1"/>
  <c r="DX121" i="1"/>
  <c r="EK121" i="1" s="1"/>
  <c r="EX121" i="1"/>
  <c r="DX122" i="1"/>
  <c r="EK122" i="1"/>
  <c r="EX122" i="1"/>
  <c r="DX123" i="1"/>
  <c r="EK123" i="1" s="1"/>
  <c r="DX124" i="1"/>
  <c r="EK124" i="1"/>
  <c r="EX124" i="1"/>
  <c r="DX125" i="1"/>
  <c r="EK125" i="1" s="1"/>
  <c r="EX125" i="1"/>
  <c r="DX126" i="1"/>
  <c r="EK126" i="1"/>
  <c r="EX126" i="1"/>
  <c r="DX127" i="1"/>
  <c r="EK127" i="1" s="1"/>
  <c r="DX128" i="1"/>
  <c r="EK128" i="1"/>
  <c r="EX128" i="1"/>
  <c r="DX129" i="1"/>
  <c r="EK129" i="1" s="1"/>
  <c r="EX129" i="1"/>
  <c r="DX130" i="1"/>
  <c r="EK130" i="1"/>
  <c r="EX130" i="1"/>
  <c r="DX131" i="1"/>
  <c r="EK131" i="1" s="1"/>
  <c r="DX132" i="1"/>
  <c r="EK132" i="1"/>
  <c r="EX132" i="1"/>
  <c r="DX133" i="1"/>
  <c r="EK133" i="1" s="1"/>
  <c r="EX133" i="1"/>
  <c r="DX134" i="1"/>
  <c r="EK134" i="1"/>
  <c r="EX134" i="1"/>
  <c r="DX135" i="1"/>
  <c r="EK135" i="1" s="1"/>
  <c r="DX136" i="1"/>
  <c r="EK136" i="1"/>
  <c r="EX136" i="1"/>
  <c r="DX137" i="1"/>
  <c r="EK137" i="1" s="1"/>
  <c r="EX137" i="1"/>
  <c r="DX138" i="1"/>
  <c r="EK138" i="1"/>
  <c r="EX138" i="1"/>
  <c r="DX139" i="1"/>
  <c r="EK139" i="1" s="1"/>
  <c r="DX140" i="1"/>
  <c r="EK140" i="1"/>
  <c r="EX140" i="1"/>
  <c r="DX141" i="1"/>
  <c r="EK141" i="1" s="1"/>
  <c r="EX141" i="1"/>
  <c r="DX142" i="1"/>
  <c r="EK142" i="1"/>
  <c r="EX142" i="1"/>
  <c r="DX143" i="1"/>
  <c r="EK143" i="1" s="1"/>
  <c r="DX144" i="1"/>
  <c r="EK144" i="1"/>
  <c r="EX144" i="1"/>
  <c r="DX145" i="1"/>
  <c r="EK145" i="1" s="1"/>
  <c r="EX145" i="1"/>
  <c r="DX146" i="1"/>
  <c r="EK146" i="1"/>
  <c r="EX146" i="1"/>
  <c r="DX147" i="1"/>
  <c r="EK147" i="1" s="1"/>
  <c r="DX148" i="1"/>
  <c r="EK148" i="1"/>
  <c r="EX148" i="1"/>
  <c r="DX149" i="1"/>
  <c r="EK149" i="1" s="1"/>
  <c r="EX149" i="1"/>
  <c r="DX150" i="1"/>
  <c r="EK150" i="1"/>
  <c r="EX150" i="1"/>
  <c r="DX151" i="1"/>
  <c r="EK151" i="1" s="1"/>
  <c r="DX152" i="1"/>
  <c r="EK152" i="1"/>
  <c r="EX152" i="1"/>
  <c r="DX153" i="1"/>
  <c r="EK153" i="1" s="1"/>
  <c r="EX153" i="1"/>
  <c r="DX154" i="1"/>
  <c r="EK154" i="1"/>
  <c r="EX154" i="1"/>
  <c r="DX155" i="1"/>
  <c r="EK155" i="1" s="1"/>
  <c r="DX156" i="1"/>
  <c r="EK156" i="1"/>
  <c r="EX156" i="1"/>
  <c r="DX157" i="1"/>
  <c r="EK157" i="1" s="1"/>
  <c r="EX157" i="1"/>
  <c r="DX158" i="1"/>
  <c r="EK158" i="1"/>
  <c r="EX158" i="1"/>
  <c r="DX159" i="1"/>
  <c r="EK159" i="1" s="1"/>
  <c r="DX160" i="1"/>
  <c r="EK160" i="1"/>
  <c r="EX160" i="1"/>
  <c r="DX161" i="1"/>
  <c r="EK161" i="1" s="1"/>
  <c r="EX161" i="1"/>
  <c r="DX162" i="1"/>
  <c r="EK162" i="1"/>
  <c r="EX162" i="1"/>
  <c r="DX163" i="1"/>
  <c r="EK163" i="1" s="1"/>
  <c r="DX164" i="1"/>
  <c r="EK164" i="1"/>
  <c r="EX164" i="1"/>
  <c r="DX165" i="1"/>
  <c r="EK165" i="1" s="1"/>
  <c r="EX165" i="1"/>
  <c r="DX166" i="1"/>
  <c r="EK166" i="1"/>
  <c r="EX166" i="1"/>
  <c r="DX167" i="1"/>
  <c r="EK167" i="1" s="1"/>
  <c r="DX168" i="1"/>
  <c r="EK168" i="1"/>
  <c r="EX168" i="1"/>
  <c r="DX169" i="1"/>
  <c r="EK169" i="1" s="1"/>
  <c r="EX169" i="1"/>
  <c r="DX170" i="1"/>
  <c r="EK170" i="1"/>
  <c r="EX170" i="1"/>
  <c r="DX171" i="1"/>
  <c r="EK171" i="1" s="1"/>
  <c r="DX172" i="1"/>
  <c r="EK172" i="1"/>
  <c r="EX172" i="1"/>
  <c r="DX173" i="1"/>
  <c r="EK173" i="1" s="1"/>
  <c r="EX173" i="1"/>
  <c r="DX174" i="1"/>
  <c r="EK174" i="1"/>
  <c r="EX174" i="1"/>
  <c r="DX175" i="1"/>
  <c r="EK175" i="1" s="1"/>
  <c r="DX176" i="1"/>
  <c r="EK176" i="1"/>
  <c r="EX176" i="1"/>
  <c r="DX177" i="1"/>
  <c r="EK177" i="1" s="1"/>
  <c r="EX177" i="1"/>
  <c r="DX178" i="1"/>
  <c r="EK178" i="1"/>
  <c r="EX178" i="1"/>
  <c r="DX179" i="1"/>
  <c r="EK179" i="1" s="1"/>
  <c r="DX180" i="1"/>
  <c r="EK180" i="1"/>
  <c r="EX180" i="1"/>
  <c r="DX181" i="1"/>
  <c r="EK181" i="1" s="1"/>
  <c r="EX181" i="1"/>
  <c r="DX182" i="1"/>
  <c r="EK182" i="1"/>
  <c r="EX182" i="1"/>
  <c r="DX183" i="1"/>
  <c r="EK183" i="1" s="1"/>
  <c r="DX184" i="1"/>
  <c r="EK184" i="1"/>
  <c r="EX184" i="1"/>
  <c r="DX185" i="1"/>
  <c r="EK185" i="1" s="1"/>
  <c r="EX185" i="1"/>
  <c r="DX186" i="1"/>
  <c r="EK186" i="1"/>
  <c r="EX186" i="1"/>
  <c r="DX187" i="1"/>
  <c r="EK187" i="1" s="1"/>
  <c r="DX188" i="1"/>
  <c r="EK188" i="1"/>
  <c r="EX188" i="1"/>
  <c r="DX189" i="1"/>
  <c r="EK189" i="1" s="1"/>
  <c r="EX189" i="1"/>
  <c r="DX190" i="1"/>
  <c r="EK190" i="1"/>
  <c r="EX190" i="1"/>
  <c r="DX191" i="1"/>
  <c r="EK191" i="1" s="1"/>
  <c r="DX192" i="1"/>
  <c r="EK192" i="1"/>
  <c r="EX192" i="1"/>
  <c r="DX193" i="1"/>
  <c r="EK193" i="1" s="1"/>
  <c r="EX193" i="1"/>
  <c r="DX194" i="1"/>
  <c r="EK194" i="1"/>
  <c r="EX194" i="1"/>
  <c r="DX195" i="1"/>
  <c r="EK195" i="1" s="1"/>
  <c r="DX196" i="1"/>
  <c r="EK196" i="1"/>
  <c r="EX196" i="1"/>
  <c r="DX197" i="1"/>
  <c r="EK197" i="1" s="1"/>
  <c r="EX197" i="1"/>
  <c r="DX198" i="1"/>
  <c r="EK198" i="1"/>
  <c r="EX198" i="1"/>
  <c r="DX199" i="1"/>
  <c r="EK199" i="1" s="1"/>
  <c r="DX200" i="1"/>
  <c r="EK200" i="1"/>
  <c r="EX200" i="1"/>
  <c r="DX201" i="1"/>
  <c r="EK201" i="1" s="1"/>
  <c r="EX201" i="1"/>
  <c r="DX202" i="1"/>
  <c r="EK202" i="1"/>
  <c r="EX202" i="1"/>
  <c r="DX203" i="1"/>
  <c r="EK203" i="1" s="1"/>
  <c r="DX204" i="1"/>
  <c r="EK204" i="1"/>
  <c r="EX204" i="1"/>
  <c r="DX205" i="1"/>
  <c r="EK205" i="1" s="1"/>
  <c r="EX205" i="1"/>
  <c r="DX206" i="1"/>
  <c r="EK206" i="1"/>
  <c r="EX206" i="1"/>
  <c r="DX207" i="1"/>
  <c r="EK207" i="1" s="1"/>
  <c r="DX208" i="1"/>
  <c r="EK208" i="1"/>
  <c r="EX208" i="1"/>
  <c r="DX209" i="1"/>
  <c r="EK209" i="1" s="1"/>
  <c r="EX209" i="1"/>
  <c r="DX210" i="1"/>
  <c r="EK210" i="1"/>
  <c r="EX210" i="1"/>
  <c r="DX211" i="1"/>
  <c r="EK211" i="1" s="1"/>
  <c r="DX212" i="1"/>
  <c r="EK212" i="1"/>
  <c r="EX212" i="1"/>
  <c r="DX213" i="1"/>
  <c r="EK213" i="1" s="1"/>
  <c r="EX213" i="1"/>
  <c r="DX214" i="1"/>
  <c r="EK214" i="1"/>
  <c r="EX214" i="1"/>
  <c r="DX215" i="1"/>
  <c r="EK215" i="1" s="1"/>
  <c r="DX216" i="1"/>
  <c r="EK216" i="1"/>
  <c r="EX216" i="1"/>
  <c r="DX217" i="1"/>
  <c r="EK217" i="1" s="1"/>
  <c r="EX217" i="1"/>
  <c r="DX218" i="1"/>
  <c r="EK218" i="1"/>
  <c r="EX218" i="1"/>
  <c r="DX219" i="1"/>
  <c r="EK219" i="1" s="1"/>
  <c r="DX220" i="1"/>
  <c r="EK220" i="1"/>
  <c r="EX220" i="1"/>
  <c r="DX221" i="1"/>
  <c r="EK221" i="1" s="1"/>
  <c r="EX221" i="1"/>
  <c r="DX222" i="1"/>
  <c r="EK222" i="1"/>
  <c r="EX222" i="1"/>
  <c r="DX223" i="1"/>
  <c r="EK223" i="1" s="1"/>
  <c r="DX224" i="1"/>
  <c r="EK224" i="1"/>
  <c r="EX224" i="1"/>
  <c r="DX225" i="1"/>
  <c r="EK225" i="1" s="1"/>
  <c r="EX225" i="1"/>
  <c r="DX226" i="1"/>
  <c r="EK226" i="1"/>
  <c r="EX226" i="1"/>
  <c r="DX227" i="1"/>
  <c r="EK227" i="1" s="1"/>
  <c r="DX228" i="1"/>
  <c r="EK228" i="1"/>
  <c r="EX228" i="1"/>
  <c r="DX229" i="1"/>
  <c r="EK229" i="1" s="1"/>
  <c r="EX229" i="1"/>
  <c r="DX230" i="1"/>
  <c r="EK230" i="1"/>
  <c r="EX230" i="1"/>
  <c r="DX231" i="1"/>
  <c r="EK231" i="1" s="1"/>
  <c r="DX232" i="1"/>
  <c r="EK232" i="1"/>
  <c r="EX232" i="1"/>
  <c r="DX233" i="1"/>
  <c r="EK233" i="1" s="1"/>
  <c r="EX233" i="1"/>
  <c r="DX234" i="1"/>
  <c r="EK234" i="1"/>
  <c r="EX234" i="1"/>
  <c r="DX235" i="1"/>
  <c r="EK235" i="1" s="1"/>
  <c r="DX236" i="1"/>
  <c r="EK236" i="1"/>
  <c r="EX236" i="1"/>
  <c r="DX237" i="1"/>
  <c r="EK237" i="1" s="1"/>
  <c r="EX237" i="1"/>
  <c r="DX238" i="1"/>
  <c r="EK238" i="1"/>
  <c r="EX238" i="1"/>
  <c r="DX239" i="1"/>
  <c r="EK239" i="1" s="1"/>
  <c r="DX240" i="1"/>
  <c r="EK240" i="1"/>
  <c r="EX240" i="1"/>
  <c r="DX241" i="1"/>
  <c r="EK241" i="1" s="1"/>
  <c r="EX241" i="1"/>
  <c r="DX242" i="1"/>
  <c r="EK242" i="1"/>
  <c r="EX242" i="1"/>
  <c r="DX243" i="1"/>
  <c r="EK243" i="1" s="1"/>
  <c r="DX244" i="1"/>
  <c r="EK244" i="1"/>
  <c r="EX244" i="1"/>
  <c r="DX245" i="1"/>
  <c r="EK245" i="1" s="1"/>
  <c r="EX245" i="1"/>
  <c r="DX246" i="1"/>
  <c r="EK246" i="1"/>
  <c r="EX246" i="1"/>
  <c r="DX247" i="1"/>
  <c r="EK247" i="1" s="1"/>
  <c r="DX248" i="1"/>
  <c r="EK248" i="1"/>
  <c r="EX248" i="1"/>
  <c r="DX249" i="1"/>
  <c r="EK249" i="1" s="1"/>
  <c r="EX249" i="1"/>
  <c r="DX250" i="1"/>
  <c r="EK250" i="1"/>
  <c r="EX250" i="1"/>
  <c r="DX251" i="1"/>
  <c r="EK251" i="1" s="1"/>
  <c r="DX252" i="1"/>
  <c r="EK252" i="1"/>
  <c r="EX252" i="1"/>
  <c r="DX253" i="1"/>
  <c r="EK253" i="1" s="1"/>
  <c r="EX253" i="1"/>
  <c r="DX254" i="1"/>
  <c r="EK254" i="1"/>
  <c r="EX254" i="1"/>
  <c r="DX255" i="1"/>
  <c r="EK255" i="1" s="1"/>
  <c r="DX256" i="1"/>
  <c r="EK256" i="1"/>
  <c r="EX256" i="1"/>
  <c r="DX257" i="1"/>
  <c r="EK257" i="1" s="1"/>
  <c r="EX257" i="1"/>
  <c r="DX258" i="1"/>
  <c r="EK258" i="1"/>
  <c r="EX258" i="1"/>
  <c r="DX259" i="1"/>
  <c r="EK259" i="1" s="1"/>
  <c r="DX260" i="1"/>
  <c r="EK260" i="1"/>
  <c r="EX260" i="1"/>
  <c r="DX261" i="1"/>
  <c r="EK261" i="1" s="1"/>
  <c r="EX261" i="1"/>
  <c r="DX262" i="1"/>
  <c r="EK262" i="1"/>
  <c r="EX262" i="1"/>
  <c r="DX263" i="1"/>
  <c r="EK263" i="1" s="1"/>
  <c r="DX264" i="1"/>
  <c r="EK264" i="1" s="1"/>
  <c r="EX264" i="1"/>
  <c r="DX265" i="1"/>
  <c r="EK265" i="1"/>
  <c r="EX265" i="1"/>
  <c r="DX266" i="1"/>
  <c r="EK266" i="1" s="1"/>
  <c r="EX266" i="1"/>
  <c r="DX267" i="1"/>
  <c r="EK267" i="1"/>
  <c r="EX267" i="1"/>
  <c r="DX268" i="1"/>
  <c r="EK268" i="1" s="1"/>
  <c r="EX268" i="1"/>
  <c r="DX269" i="1"/>
  <c r="EK269" i="1"/>
  <c r="EX269" i="1"/>
  <c r="DX270" i="1"/>
  <c r="EK270" i="1" s="1"/>
  <c r="EX270" i="1"/>
  <c r="DX271" i="1"/>
  <c r="EK271" i="1"/>
  <c r="EX271" i="1"/>
  <c r="DX272" i="1"/>
  <c r="EK272" i="1" s="1"/>
  <c r="EX272" i="1"/>
  <c r="DX273" i="1"/>
  <c r="EK273" i="1"/>
  <c r="EX273" i="1"/>
  <c r="DX274" i="1"/>
  <c r="EK274" i="1" s="1"/>
  <c r="EX274" i="1"/>
  <c r="DX275" i="1"/>
  <c r="EK275" i="1"/>
  <c r="EX275" i="1"/>
  <c r="DX276" i="1"/>
  <c r="EK276" i="1" s="1"/>
  <c r="EX276" i="1"/>
  <c r="DX277" i="1"/>
  <c r="EK277" i="1"/>
  <c r="EX277" i="1"/>
  <c r="DX278" i="1"/>
  <c r="EK278" i="1" s="1"/>
  <c r="EX278" i="1"/>
  <c r="DX279" i="1"/>
  <c r="EK279" i="1"/>
  <c r="EX279" i="1"/>
  <c r="DX280" i="1"/>
  <c r="EK280" i="1" s="1"/>
  <c r="EX280" i="1"/>
  <c r="DX281" i="1"/>
  <c r="EK281" i="1"/>
  <c r="EX281" i="1"/>
  <c r="DX282" i="1"/>
  <c r="EK282" i="1" s="1"/>
  <c r="EX282" i="1"/>
  <c r="DX283" i="1"/>
  <c r="EK283" i="1"/>
  <c r="EX283" i="1"/>
  <c r="DX284" i="1"/>
  <c r="EK284" i="1" s="1"/>
  <c r="EX284" i="1"/>
  <c r="DX285" i="1"/>
  <c r="EK285" i="1"/>
  <c r="EX285" i="1"/>
  <c r="DX286" i="1"/>
  <c r="EK286" i="1" s="1"/>
  <c r="EX286" i="1"/>
  <c r="DX287" i="1"/>
  <c r="EK287" i="1"/>
  <c r="EX287" i="1"/>
  <c r="DX288" i="1"/>
  <c r="EK288" i="1" s="1"/>
  <c r="EX288" i="1"/>
  <c r="DX289" i="1"/>
  <c r="EK289" i="1"/>
  <c r="EX289" i="1"/>
  <c r="DX290" i="1"/>
  <c r="EK290" i="1" s="1"/>
  <c r="EX290" i="1"/>
  <c r="DX291" i="1"/>
  <c r="EK291" i="1"/>
  <c r="EX291" i="1"/>
  <c r="DX292" i="1"/>
  <c r="EK292" i="1" s="1"/>
  <c r="EX292" i="1"/>
  <c r="DX293" i="1"/>
  <c r="EK293" i="1"/>
  <c r="EX293" i="1"/>
  <c r="DX294" i="1"/>
  <c r="EK294" i="1" s="1"/>
  <c r="EX294" i="1"/>
  <c r="DX295" i="1"/>
  <c r="EK295" i="1"/>
  <c r="EX295" i="1"/>
  <c r="DX296" i="1"/>
  <c r="EK296" i="1" s="1"/>
  <c r="EX296" i="1"/>
  <c r="DX297" i="1"/>
  <c r="EK297" i="1"/>
  <c r="EX297" i="1"/>
  <c r="DX298" i="1"/>
  <c r="EK298" i="1" s="1"/>
  <c r="EX298" i="1"/>
  <c r="DX299" i="1"/>
  <c r="EK299" i="1"/>
  <c r="EX299" i="1"/>
  <c r="DX300" i="1"/>
  <c r="EK300" i="1" s="1"/>
  <c r="EX300" i="1"/>
  <c r="DX301" i="1"/>
  <c r="EK301" i="1"/>
  <c r="EX301" i="1"/>
  <c r="DX302" i="1"/>
  <c r="EK302" i="1" s="1"/>
  <c r="EX302" i="1"/>
  <c r="DX303" i="1"/>
  <c r="EK303" i="1"/>
  <c r="EX303" i="1"/>
  <c r="DX304" i="1"/>
  <c r="EK304" i="1" s="1"/>
  <c r="EX304" i="1"/>
  <c r="DX305" i="1"/>
  <c r="EK305" i="1"/>
  <c r="EX305" i="1"/>
  <c r="DX306" i="1"/>
  <c r="EK306" i="1" s="1"/>
  <c r="EX306" i="1"/>
  <c r="DX307" i="1"/>
  <c r="EK307" i="1"/>
  <c r="EX307" i="1"/>
  <c r="DX308" i="1"/>
  <c r="EK308" i="1" s="1"/>
  <c r="EX308" i="1"/>
  <c r="DX309" i="1"/>
  <c r="EK309" i="1"/>
  <c r="EX309" i="1"/>
  <c r="DX310" i="1"/>
  <c r="EK310" i="1" s="1"/>
  <c r="EX310" i="1"/>
  <c r="DX311" i="1"/>
  <c r="EK311" i="1"/>
  <c r="EX311" i="1"/>
  <c r="DX312" i="1"/>
  <c r="EK312" i="1" s="1"/>
  <c r="EX312" i="1"/>
  <c r="DX313" i="1"/>
  <c r="EK313" i="1"/>
  <c r="EX313" i="1"/>
  <c r="DX314" i="1"/>
  <c r="EK314" i="1" s="1"/>
  <c r="EX314" i="1"/>
  <c r="DX315" i="1"/>
  <c r="EK315" i="1"/>
  <c r="EX315" i="1"/>
  <c r="DX316" i="1"/>
  <c r="EK316" i="1" s="1"/>
  <c r="EX316" i="1"/>
  <c r="DX317" i="1"/>
  <c r="EK317" i="1"/>
  <c r="EX317" i="1"/>
  <c r="DX318" i="1"/>
  <c r="EK318" i="1" s="1"/>
  <c r="EX318" i="1"/>
  <c r="DX319" i="1"/>
  <c r="EK319" i="1"/>
  <c r="EX319" i="1"/>
  <c r="DX320" i="1"/>
  <c r="EK320" i="1" s="1"/>
  <c r="EX320" i="1"/>
  <c r="DX321" i="1"/>
  <c r="EK321" i="1"/>
  <c r="EX321" i="1"/>
  <c r="DX322" i="1"/>
  <c r="EK322" i="1" s="1"/>
  <c r="EX322" i="1"/>
  <c r="DX323" i="1"/>
  <c r="EK323" i="1"/>
  <c r="EX323" i="1"/>
  <c r="DX324" i="1"/>
  <c r="EK324" i="1" s="1"/>
  <c r="EX324" i="1"/>
  <c r="DX325" i="1"/>
  <c r="EK325" i="1"/>
  <c r="EX325" i="1"/>
  <c r="DX326" i="1"/>
  <c r="EK326" i="1" s="1"/>
  <c r="EX326" i="1"/>
  <c r="DX327" i="1"/>
  <c r="EK327" i="1"/>
  <c r="EX327" i="1"/>
  <c r="DX328" i="1"/>
  <c r="EK328" i="1" s="1"/>
  <c r="EX328" i="1"/>
  <c r="DX329" i="1"/>
  <c r="EK329" i="1"/>
  <c r="EX329" i="1"/>
  <c r="DX330" i="1"/>
  <c r="EK330" i="1" s="1"/>
  <c r="EX330" i="1"/>
  <c r="DX331" i="1"/>
  <c r="EK331" i="1"/>
  <c r="EX331" i="1"/>
  <c r="DX332" i="1"/>
  <c r="EK332" i="1" s="1"/>
  <c r="EX332" i="1"/>
  <c r="DX333" i="1"/>
  <c r="EK333" i="1"/>
  <c r="EX333" i="1"/>
  <c r="DX334" i="1"/>
  <c r="EK334" i="1" s="1"/>
  <c r="EX334" i="1"/>
  <c r="DX335" i="1"/>
  <c r="EK335" i="1"/>
  <c r="EX335" i="1"/>
  <c r="DX336" i="1"/>
  <c r="EK336" i="1" s="1"/>
  <c r="EX336" i="1"/>
  <c r="DX337" i="1"/>
  <c r="EK337" i="1"/>
  <c r="EX337" i="1"/>
  <c r="DX338" i="1"/>
  <c r="EK338" i="1" s="1"/>
  <c r="EX338" i="1"/>
  <c r="DX339" i="1"/>
  <c r="EK339" i="1"/>
  <c r="EX339" i="1"/>
  <c r="DX340" i="1"/>
  <c r="EK340" i="1" s="1"/>
  <c r="EX340" i="1"/>
  <c r="DX341" i="1"/>
  <c r="EK341" i="1"/>
  <c r="EX341" i="1"/>
  <c r="DX342" i="1"/>
  <c r="EK342" i="1" s="1"/>
  <c r="EX342" i="1"/>
  <c r="DX343" i="1"/>
  <c r="EK343" i="1"/>
  <c r="EX343" i="1"/>
  <c r="DX344" i="1"/>
  <c r="EK344" i="1" s="1"/>
  <c r="EX344" i="1"/>
  <c r="DX345" i="1"/>
  <c r="EK345" i="1"/>
  <c r="EX345" i="1"/>
  <c r="DX346" i="1"/>
  <c r="EK346" i="1" s="1"/>
  <c r="EX346" i="1"/>
  <c r="DX347" i="1"/>
  <c r="EK347" i="1"/>
  <c r="EX347" i="1"/>
  <c r="DX348" i="1"/>
  <c r="EK348" i="1" s="1"/>
  <c r="EX348" i="1"/>
  <c r="DX349" i="1"/>
  <c r="EK349" i="1"/>
  <c r="EX349" i="1"/>
  <c r="DX350" i="1"/>
  <c r="EK350" i="1" s="1"/>
  <c r="EX350" i="1"/>
  <c r="DX351" i="1"/>
  <c r="EK351" i="1"/>
  <c r="EX351" i="1"/>
  <c r="DX352" i="1"/>
  <c r="EK352" i="1" s="1"/>
  <c r="EX352" i="1"/>
  <c r="DX353" i="1"/>
  <c r="EK353" i="1"/>
  <c r="EX353" i="1"/>
  <c r="DX354" i="1"/>
  <c r="EK354" i="1" s="1"/>
  <c r="EX354" i="1"/>
  <c r="DX355" i="1"/>
  <c r="EK355" i="1"/>
  <c r="EX355" i="1"/>
  <c r="DX356" i="1"/>
  <c r="EK356" i="1" s="1"/>
  <c r="EX356" i="1"/>
  <c r="DX357" i="1"/>
  <c r="EK357" i="1"/>
  <c r="EX357" i="1"/>
  <c r="DX358" i="1"/>
  <c r="EK358" i="1" s="1"/>
  <c r="EX358" i="1"/>
  <c r="DX359" i="1"/>
  <c r="EK359" i="1"/>
  <c r="EX359" i="1"/>
  <c r="DX360" i="1"/>
  <c r="EK360" i="1" s="1"/>
  <c r="EX360" i="1"/>
  <c r="DX361" i="1"/>
  <c r="EK361" i="1"/>
  <c r="EX361" i="1"/>
  <c r="DX362" i="1"/>
  <c r="EK362" i="1" s="1"/>
  <c r="EX362" i="1"/>
  <c r="DX363" i="1"/>
  <c r="EK363" i="1"/>
  <c r="EX363" i="1"/>
  <c r="DX364" i="1"/>
  <c r="EK364" i="1" s="1"/>
  <c r="EX364" i="1"/>
  <c r="DX365" i="1"/>
  <c r="EK365" i="1"/>
  <c r="EX365" i="1"/>
  <c r="DX366" i="1"/>
  <c r="EK366" i="1" s="1"/>
  <c r="EX366" i="1"/>
  <c r="DX367" i="1"/>
  <c r="EK367" i="1"/>
  <c r="EX367" i="1"/>
  <c r="DX368" i="1"/>
  <c r="EK368" i="1" s="1"/>
  <c r="EX368" i="1"/>
  <c r="DX369" i="1"/>
  <c r="EK369" i="1"/>
  <c r="EX369" i="1"/>
  <c r="DX370" i="1"/>
  <c r="EK370" i="1" s="1"/>
  <c r="EX370" i="1"/>
  <c r="DX371" i="1"/>
  <c r="EK371" i="1"/>
  <c r="EX371" i="1"/>
  <c r="DX372" i="1"/>
  <c r="EK372" i="1" s="1"/>
  <c r="EX372" i="1"/>
  <c r="DX373" i="1"/>
  <c r="EK373" i="1"/>
  <c r="EX373" i="1"/>
  <c r="DX374" i="1"/>
  <c r="EK374" i="1" s="1"/>
  <c r="EX374" i="1"/>
  <c r="DX375" i="1"/>
  <c r="EK375" i="1"/>
  <c r="EX375" i="1"/>
  <c r="DX376" i="1"/>
  <c r="EK376" i="1" s="1"/>
  <c r="EX376" i="1"/>
  <c r="DX377" i="1"/>
  <c r="EK377" i="1"/>
  <c r="EX377" i="1"/>
  <c r="DX378" i="1"/>
  <c r="EK378" i="1" s="1"/>
  <c r="EX378" i="1"/>
  <c r="DX379" i="1"/>
  <c r="EK379" i="1"/>
  <c r="EX379" i="1"/>
  <c r="DX380" i="1"/>
  <c r="EK380" i="1" s="1"/>
  <c r="EX380" i="1"/>
  <c r="DX381" i="1"/>
  <c r="EK381" i="1"/>
  <c r="EX381" i="1"/>
  <c r="DX382" i="1"/>
  <c r="EK382" i="1" s="1"/>
  <c r="EX382" i="1"/>
  <c r="DX383" i="1"/>
  <c r="EK383" i="1"/>
  <c r="EX383" i="1"/>
  <c r="DX384" i="1"/>
  <c r="EK384" i="1" s="1"/>
  <c r="EX384" i="1"/>
  <c r="DX385" i="1"/>
  <c r="EK385" i="1"/>
  <c r="EX385" i="1"/>
  <c r="DX386" i="1"/>
  <c r="EE398" i="1"/>
  <c r="ET398" i="1"/>
  <c r="EE399" i="1"/>
  <c r="ET399" i="1"/>
  <c r="EE400" i="1"/>
  <c r="ET400" i="1"/>
  <c r="EE401" i="1"/>
  <c r="ET401" i="1"/>
  <c r="EE402" i="1"/>
  <c r="ET402" i="1"/>
  <c r="EE403" i="1"/>
  <c r="ET403" i="1"/>
  <c r="EE404" i="1"/>
  <c r="EE405" i="1"/>
  <c r="EE406" i="1"/>
  <c r="EE407" i="1"/>
  <c r="EE408" i="1"/>
  <c r="EE409" i="1"/>
  <c r="EE410" i="1"/>
  <c r="EE411" i="1"/>
  <c r="EE412" i="1"/>
  <c r="EX263" i="1" l="1"/>
  <c r="EX259" i="1"/>
  <c r="EX255" i="1"/>
  <c r="EX251" i="1"/>
  <c r="EX247" i="1"/>
  <c r="EX243" i="1"/>
  <c r="EX239" i="1"/>
  <c r="EX235" i="1"/>
  <c r="EX231" i="1"/>
  <c r="EX227" i="1"/>
  <c r="EX223" i="1"/>
  <c r="EX219" i="1"/>
  <c r="EX215" i="1"/>
  <c r="EX211" i="1"/>
  <c r="EX207" i="1"/>
  <c r="EX203" i="1"/>
  <c r="EX199" i="1"/>
  <c r="EX195" i="1"/>
  <c r="EX191" i="1"/>
  <c r="EX187" i="1"/>
  <c r="EX183" i="1"/>
  <c r="EX179" i="1"/>
  <c r="EX175" i="1"/>
  <c r="EX171" i="1"/>
  <c r="EX167" i="1"/>
  <c r="EX163" i="1"/>
  <c r="EX159" i="1"/>
  <c r="EX155" i="1"/>
  <c r="EX151" i="1"/>
  <c r="EX147" i="1"/>
  <c r="EX143" i="1"/>
  <c r="EX139" i="1"/>
  <c r="EX135" i="1"/>
  <c r="EX131" i="1"/>
  <c r="EX127" i="1"/>
  <c r="EX123" i="1"/>
  <c r="EX119" i="1"/>
  <c r="EX115" i="1"/>
  <c r="EX111" i="1"/>
  <c r="EX107" i="1"/>
  <c r="EX103" i="1"/>
  <c r="EX99" i="1"/>
  <c r="EX95" i="1"/>
</calcChain>
</file>

<file path=xl/sharedStrings.xml><?xml version="1.0" encoding="utf-8"?>
<sst xmlns="http://schemas.openxmlformats.org/spreadsheetml/2006/main" count="804" uniqueCount="518">
  <si>
    <t>ОТЧЕТ ОБ ИСПОЛНЕНИИ БЮДЖЕТА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</si>
  <si>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</si>
  <si>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</si>
  <si>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</si>
  <si>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КОДЫ</t>
  </si>
  <si>
    <t>Форма по ОКУД</t>
  </si>
  <si>
    <t>0503127</t>
  </si>
  <si>
    <t>Дата</t>
  </si>
  <si>
    <t>Главный распорядитель, распорядитель, получатель бюджетных средств, главный администратор, администратор доходов бюджета,                     главный администратор, администратор источников                     финансирования дефицита бюджета</t>
  </si>
  <si>
    <t>по ОКПО</t>
  </si>
  <si>
    <t>Глава по БК</t>
  </si>
  <si>
    <t>Наименование бюджета</t>
  </si>
  <si>
    <t>по ОКАТО</t>
  </si>
  <si>
    <t>Периодичность: месячная</t>
  </si>
  <si>
    <t>Единица измерения: руб.</t>
  </si>
  <si>
    <t>по ОКЕИ</t>
  </si>
  <si>
    <t>за период с 01.06.2023 по 30.06.2023 г.</t>
  </si>
  <si>
    <t>11.09.2023</t>
  </si>
  <si>
    <t>noname</t>
  </si>
  <si>
    <t>бюджет Удмуртско-Ташлинского сельского поселения Бавлинского муниципального района</t>
  </si>
  <si>
    <t>1. Доходы бюджета</t>
  </si>
  <si>
    <t>Наименование показателя</t>
  </si>
  <si>
    <t>Код стро-ки</t>
  </si>
  <si>
    <t>Код дохода
по бюджетной
классификации</t>
  </si>
  <si>
    <t>Утвержденные   бюджетные          назначения</t>
  </si>
  <si>
    <t>Исполнено</t>
  </si>
  <si>
    <t>Неисполненные назначения</t>
  </si>
  <si>
    <t>через      финансовые      органы</t>
  </si>
  <si>
    <t>через
банковские
счета</t>
  </si>
  <si>
    <t>некассовые
операции</t>
  </si>
  <si>
    <t>итого</t>
  </si>
  <si>
    <t>Доходы бюджета - всего</t>
  </si>
  <si>
    <t>010</t>
  </si>
  <si>
    <t xml:space="preserve">        в том числе:</t>
  </si>
  <si>
    <t>НЕ УКАЗАНО</t>
  </si>
  <si>
    <t>00000000000000000000134</t>
  </si>
  <si>
    <t>00000000000000000000155</t>
  </si>
  <si>
    <t>00000000000000000000440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</si>
  <si>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</si>
  <si>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00010102010011000000111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</si>
  <si>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</si>
  <si>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00010102020011000000111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</si>
  <si>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</si>
  <si>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00010102030011000000111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</si>
  <si>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</si>
  <si>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00010102030013000000111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</si>
  <si>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</si>
  <si>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00010102040011000000111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</si>
  <si>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</si>
  <si>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00010102130011000000111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</si>
  <si>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</si>
  <si>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00010302231010000000111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</si>
  <si>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</si>
  <si>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00010302241010000000111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</si>
  <si>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</si>
  <si>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00010302251010000000111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</si>
  <si>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</si>
  <si>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00010302261010000000111</t>
  </si>
  <si>
    <t>Налог, взимаемый с налогоплательщиков, выбравших в качестве объекта налогообложения доходы (сумма платежа (перерасчеты, недоимка и задолженность по соответствующему платежу, в том числе по отмененному)</t>
  </si>
  <si>
    <t>00010501011011000000111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</si>
  <si>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(сумма платежа (перерасчеты, недоимка и задолженность по соответствующему платежу, в том числе по отмененному)</t>
  </si>
  <si>
    <t>00010501021011000000111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</si>
  <si>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</si>
  <si>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00010503010011000000111</t>
  </si>
  <si>
    <t>Единый сельскохозяйственный налог (суммы денежных взысканий (штрафов) по соответствующему платежу согласно законодательству Российской Федерации)</t>
  </si>
  <si>
    <t>00010503010013000000111</t>
  </si>
  <si>
    <t>Налог, взимаемый в связи с применением патентной системы налогообложения, зачисляемый в бюджеты муниципальных районов (сумма платежа (перерасчеты, недоимка и задолженность по соответствующему платежу, в том числе по отмененному)</t>
  </si>
  <si>
    <t>00010504020021000000111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</si>
  <si>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</si>
  <si>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00010601030101000000111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</si>
  <si>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</si>
  <si>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00010601030131000000111</t>
  </si>
  <si>
    <t>Земельный налог с организаций,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</si>
  <si>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00010606033101000000111</t>
  </si>
  <si>
    <t>Земельный налог с организаций, обладающих земельным участком,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</si>
  <si>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00010606033131000000111</t>
  </si>
  <si>
    <t>Земельный налог с физических лиц,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</si>
  <si>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00010606043101000000111</t>
  </si>
  <si>
    <t>Земельный налог с физических лиц, обладающих земельным участком,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</si>
  <si>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00010606043131000000111</t>
  </si>
  <si>
    <t>Налог на добычу общераспространенных полезных ископаемых (сумма платежа (перерасчеты, недоимка и задолженность по соответствующему платежу, в том числе по отмененному)</t>
  </si>
  <si>
    <t>00010701020011000000111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</si>
  <si>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</t>
  </si>
  <si>
    <t>00010803010011050000112</t>
  </si>
  <si>
    <t>Государственная пошлина за выдачу разрешения на установку рекламной конструкции</t>
  </si>
  <si>
    <t>00010807150011000000112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</si>
  <si>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</si>
  <si>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00011105013050000000123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</si>
  <si>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</t>
  </si>
  <si>
    <t>00011105013130000000123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</si>
  <si>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</si>
  <si>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00011105035050000000121</t>
  </si>
  <si>
    <t>Плата по соглашениям об установлении сервитута, заключенным органами местного самоуправления муниципальных районов, органами местного самоуправления сельских поселений, государственными или муниципальными предприятиями либо государственными или муниципальными учреждениями в отношении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</si>
  <si>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00011105313050000000123</t>
  </si>
  <si>
    <t>Плата за публичный сервитут, предусмотренная решением уполномоченного органа об установлении публичного сервитута в отношении земельных участков, которые расположены в границах сельских поселений, находятся в федеральной собственности и осуществление полномочий Российской Федерации по управлению и распоряжению которыми передано органам государственной власти субъектов Российской Федерации и не предоставлены гражданам или юридическим лицам (за исключением органов государственной власти (государственных органов), органов местного самоуправления (муниципальных органов), органов управления государственными внебюджетными фондами и казенных учреждений)</t>
  </si>
  <si>
    <t>00011105430100000000123</t>
  </si>
  <si>
    <t>Плата за выбросы загрязняющих веществ в атмосферный воздух стационарными объектами (федеральные государственные органы, Банк России, органы управления государственными внебюджетными фондами Российской Федерации)</t>
  </si>
  <si>
    <t>00011201010016000000123</t>
  </si>
  <si>
    <t>Плата за сбросы загрязняющих веществ в водные объекты (федеральные государственные органы, Банк России, органы управления государственными внебюджетными фондами Российской Федерации)</t>
  </si>
  <si>
    <t>00011201030016000000123</t>
  </si>
  <si>
    <t>Плата за размещение отходов производства (федеральные государственные органы, Банк России, органы управления государственными внебюджетными фондами Российской Федерации)</t>
  </si>
  <si>
    <t>00011201041016000000123</t>
  </si>
  <si>
    <t>Плата за размещение твердых коммунальных отходов (федеральные государственные органы, Банк России, органы управления государственными внебюджетными фондами Российской Федерации)</t>
  </si>
  <si>
    <t>00011201042016000000123</t>
  </si>
  <si>
    <t>Плата за выбросы загрязняющих веществ, образующихся при сжигании на факельных установках и (или) рассеивании попутного нефтяного газа (федеральные государственные органы, Банк России, органы управления государственными внебюджетными фондами Российской Федерации)</t>
  </si>
  <si>
    <t>00011201070016000000123</t>
  </si>
  <si>
    <t>Доходы, поступающие в порядке возмещения расходов, понесенных в связи с эксплуатацией имущества сельских поселений</t>
  </si>
  <si>
    <t>00011302065100000000134</t>
  </si>
  <si>
    <t>Прочие доходы от компенсации затрат бюджетов муниципальных районов</t>
  </si>
  <si>
    <t>00011302995050000000136</t>
  </si>
  <si>
    <t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</si>
  <si>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00011402053050000000410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</si>
  <si>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</si>
  <si>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00011406013050000000430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</si>
  <si>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(штрафы за неисполнение родителями или иными законными представителями несовершеннолетних обязанностей по содержанию и воспитанию несовершеннолетних)</t>
  </si>
  <si>
    <t>00011601053010035000145</t>
  </si>
  <si>
    <t>00011601193010007000145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</si>
  <si>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(иные штрафы)</t>
  </si>
  <si>
    <t>00011601193019000000145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</si>
  <si>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</si>
  <si>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00011602020020000000145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</si>
  <si>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муниципального района</t>
  </si>
  <si>
    <t>00011607090050000000145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</si>
  <si>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территориях, а также вреда, причиненного водным объектам), подлежащие зачислению в бюджет муниципального образования</t>
  </si>
  <si>
    <t>00011611050010000000145</t>
  </si>
  <si>
    <t>Дотации бюджетам сельских поселений на выравнивание бюджетной обеспеченности из бюджетов муниципальных районов</t>
  </si>
  <si>
    <t>00020216001100000000151</t>
  </si>
  <si>
    <t>Дотации бюджетам городских поселений на выравнивание бюджетной обеспеченности из бюджетов муниципальных районов</t>
  </si>
  <si>
    <t>00020216001130000000151</t>
  </si>
  <si>
    <t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</si>
  <si>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00020225304050000000151</t>
  </si>
  <si>
    <t>Прочие субсидии бюджетам муниципальных районов</t>
  </si>
  <si>
    <t>00020229999050000000151</t>
  </si>
  <si>
    <t>Субвенции бюджетам муниципальных районов на выполнение передаваемых полномочий субъектов Российской Федерации</t>
  </si>
  <si>
    <t>00020230024050000000151</t>
  </si>
  <si>
    <t>Субвенции бюджетам муниципальных районов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</si>
  <si>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00020230027050000000151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</si>
  <si>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</si>
  <si>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00020235120050000000151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</si>
  <si>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</si>
  <si>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00020235303050000000151</t>
  </si>
  <si>
    <t>Субвенции бюджетам муниципальных районов на государственную регистрацию актов гражданского состояния</t>
  </si>
  <si>
    <t>00020235930050000000151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</si>
  <si>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</si>
  <si>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00020240014050000000151</t>
  </si>
  <si>
    <t>Прочие межбюджетные трансферты, передаваемые бюджетам муниципальных районов</t>
  </si>
  <si>
    <t>00020249999050000000151</t>
  </si>
  <si>
    <t>Прочие межбюджетные трансферты, передаваемые бюджетам сельских поселений</t>
  </si>
  <si>
    <t>00020249999100000000151</t>
  </si>
  <si>
    <t>2. Расходы бюджета</t>
  </si>
  <si>
    <t>Форма 0503127 с. 2</t>
  </si>
  <si>
    <t>Код расхода
по бюджетной классификации</t>
  </si>
  <si>
    <t>Утвержденные бюджетные назначения</t>
  </si>
  <si>
    <t>Лимиты бюджетных обязательств</t>
  </si>
  <si>
    <t>Неисполненные
назначения</t>
  </si>
  <si>
    <t>через финансовые     органы</t>
  </si>
  <si>
    <t>по
ассигно-ваниям</t>
  </si>
  <si>
    <t>по
лимитам бюджетных обязательств</t>
  </si>
  <si>
    <t>Расходы бюджета - всего</t>
  </si>
  <si>
    <t>200</t>
  </si>
  <si>
    <t>Заработная плата</t>
  </si>
  <si>
    <t>00001029900002030121211</t>
  </si>
  <si>
    <t>Социальные пособия и компенсации персоналу в денежной форме</t>
  </si>
  <si>
    <t>00001029900002030121266</t>
  </si>
  <si>
    <t>Начисления на выплаты по оплате труда</t>
  </si>
  <si>
    <t>00001029900002030129213</t>
  </si>
  <si>
    <t>00001039900002040121211</t>
  </si>
  <si>
    <t>00001039900002040121266</t>
  </si>
  <si>
    <t>00001039900002040129213</t>
  </si>
  <si>
    <t>Услуги связи</t>
  </si>
  <si>
    <t>00001039900002040244221</t>
  </si>
  <si>
    <t>Работы, услуги по содержанию имущества</t>
  </si>
  <si>
    <t>00001039900002040244225</t>
  </si>
  <si>
    <t>Прочие работы, услуги</t>
  </si>
  <si>
    <t>00001039900002040244226</t>
  </si>
  <si>
    <t>Страхование</t>
  </si>
  <si>
    <t>00001039900002040244227</t>
  </si>
  <si>
    <t>Увеличение стоимости горюче-смазочных материалов</t>
  </si>
  <si>
    <t>00001039900002040244343</t>
  </si>
  <si>
    <t>Увеличение стоимости прочих материальных запасов</t>
  </si>
  <si>
    <t>00001039900002040244346</t>
  </si>
  <si>
    <t>Увеличение стоимости прочих материальных запасов однократного применения</t>
  </si>
  <si>
    <t>00001039900002040244349</t>
  </si>
  <si>
    <t>Коммунальные услуги</t>
  </si>
  <si>
    <t>00001039900002040247223</t>
  </si>
  <si>
    <t>00001040220825302121211</t>
  </si>
  <si>
    <t>00001049900002040121211</t>
  </si>
  <si>
    <t>00001049900002040121266</t>
  </si>
  <si>
    <t>Прочие несоциальные выплаты персоналу в денежной форме</t>
  </si>
  <si>
    <t>00001049900002040122212</t>
  </si>
  <si>
    <t>00001049900002040122226</t>
  </si>
  <si>
    <t>00001049900002040129213</t>
  </si>
  <si>
    <t>00001049900002040244221</t>
  </si>
  <si>
    <t>Транспортные услуги</t>
  </si>
  <si>
    <t>00001049900002040244222</t>
  </si>
  <si>
    <t>00001049900002040244223</t>
  </si>
  <si>
    <t>00001049900002040244225</t>
  </si>
  <si>
    <t>00001049900002040244226</t>
  </si>
  <si>
    <t>00001049900002040244227</t>
  </si>
  <si>
    <t>00001049900002040244343</t>
  </si>
  <si>
    <t>00001049900002040244346</t>
  </si>
  <si>
    <t>00001049900002040247223</t>
  </si>
  <si>
    <t>00001049900025240121211</t>
  </si>
  <si>
    <t>00001049900025240129213</t>
  </si>
  <si>
    <t>00001059900051200244226</t>
  </si>
  <si>
    <t>00001069900002040121211</t>
  </si>
  <si>
    <t>00001069900002040122212</t>
  </si>
  <si>
    <t>00001069900002040122226</t>
  </si>
  <si>
    <t>00001069900002040129213</t>
  </si>
  <si>
    <t>00001069900002040244225</t>
  </si>
  <si>
    <t>00001069900002040244226</t>
  </si>
  <si>
    <t>00001069900002040244343</t>
  </si>
  <si>
    <t>00001069900002040244346</t>
  </si>
  <si>
    <t>Налоги, пошлины и сборы</t>
  </si>
  <si>
    <t>00001069900002040852291</t>
  </si>
  <si>
    <t>Расходы</t>
  </si>
  <si>
    <t>00001119900007411870200</t>
  </si>
  <si>
    <t>00001130350325330111211</t>
  </si>
  <si>
    <t>00001130350325330119213</t>
  </si>
  <si>
    <t>00001139900002040121211</t>
  </si>
  <si>
    <t>00001139900002040122212</t>
  </si>
  <si>
    <t>00001139900002040122226</t>
  </si>
  <si>
    <t>00001139900002040129213</t>
  </si>
  <si>
    <t>00001139900002040244221</t>
  </si>
  <si>
    <t>00001139900002040244223</t>
  </si>
  <si>
    <t>00001139900002040244225</t>
  </si>
  <si>
    <t>00001139900002040244226</t>
  </si>
  <si>
    <t>00001139900002040244346</t>
  </si>
  <si>
    <t>00001139900002040247223</t>
  </si>
  <si>
    <t>00001139900020300111211</t>
  </si>
  <si>
    <t>00001139900020300119213</t>
  </si>
  <si>
    <t>00001139900020300244222</t>
  </si>
  <si>
    <t>00001139900020300244226</t>
  </si>
  <si>
    <t>Перечисления текущего характера другим бюджетам бюджетной системы Российской Федерации</t>
  </si>
  <si>
    <t>00001139900025151540251</t>
  </si>
  <si>
    <t>Безвозмездные перечисления некоммерческим организациям и физическим лицам - производителям товаров, работ и услуг на производство</t>
  </si>
  <si>
    <t>00001139900025180632246</t>
  </si>
  <si>
    <t>00001139900025260111211</t>
  </si>
  <si>
    <t>00001139900025260119213</t>
  </si>
  <si>
    <t>00001139900025270111211</t>
  </si>
  <si>
    <t>00001139900025270119213</t>
  </si>
  <si>
    <t>00001139900025340244221</t>
  </si>
  <si>
    <t>00001139900025340244225</t>
  </si>
  <si>
    <t>00001139900025340244226</t>
  </si>
  <si>
    <t>00001139900029900111211</t>
  </si>
  <si>
    <t>00001139900029900119213</t>
  </si>
  <si>
    <t>00001139900029900244221</t>
  </si>
  <si>
    <t>00001139900029900244223</t>
  </si>
  <si>
    <t>00001139900029900244225</t>
  </si>
  <si>
    <t>00001139900029900244226</t>
  </si>
  <si>
    <t>00001139900029900244346</t>
  </si>
  <si>
    <t>00001139900029900247223</t>
  </si>
  <si>
    <t>00001139900044020111211</t>
  </si>
  <si>
    <t>00001139900044020119213</t>
  </si>
  <si>
    <t>00001139900059300121211</t>
  </si>
  <si>
    <t>00001139900059300121266</t>
  </si>
  <si>
    <t>00001139900059300122212</t>
  </si>
  <si>
    <t>00001139900059300129213</t>
  </si>
  <si>
    <t>00001139900059300244221</t>
  </si>
  <si>
    <t>00001139900059300244225</t>
  </si>
  <si>
    <t>00001139900059300244226</t>
  </si>
  <si>
    <t>00001139900059300244346</t>
  </si>
  <si>
    <t>Увеличение стоимости основных средств</t>
  </si>
  <si>
    <t>00001139900063990244310</t>
  </si>
  <si>
    <t>00002039900051180121211</t>
  </si>
  <si>
    <t>00002039900051180129213</t>
  </si>
  <si>
    <t>00003090730122920244225</t>
  </si>
  <si>
    <t>00003109900022670111211</t>
  </si>
  <si>
    <t>00003109900022670111266</t>
  </si>
  <si>
    <t>00003109900022670119213</t>
  </si>
  <si>
    <t>Увеличение стоимости мягкого инвентаря</t>
  </si>
  <si>
    <t>00003109900022670244345</t>
  </si>
  <si>
    <t>00003109900022670852291</t>
  </si>
  <si>
    <t>00003149900022700111211</t>
  </si>
  <si>
    <t>00003149900022700119213</t>
  </si>
  <si>
    <t>00004051420925360244226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</si>
  <si>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</si>
  <si>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00004089900003180811245</t>
  </si>
  <si>
    <t>00004099900025141540251</t>
  </si>
  <si>
    <t>00004099900025191540251</t>
  </si>
  <si>
    <t>00004099900063990244225</t>
  </si>
  <si>
    <t>00004099900063990244310</t>
  </si>
  <si>
    <t>00004099900078020244225</t>
  </si>
  <si>
    <t>Безвозмездные перечисления нефинансовым организациям государственного сектора на производство</t>
  </si>
  <si>
    <t>00004099900078020812244</t>
  </si>
  <si>
    <t>00004129900025151540251</t>
  </si>
  <si>
    <t>00004129900073440244226</t>
  </si>
  <si>
    <t>00005010450196010632246</t>
  </si>
  <si>
    <t>00005019900076030244225</t>
  </si>
  <si>
    <t>00005029900025151540251</t>
  </si>
  <si>
    <t>00005029900075050244225</t>
  </si>
  <si>
    <t>Увеличение стоимости строительных материалов</t>
  </si>
  <si>
    <t>00005029900075050244344</t>
  </si>
  <si>
    <t>00005039900025141540251</t>
  </si>
  <si>
    <t>00005039900025191540251</t>
  </si>
  <si>
    <t>00005039900063990244225</t>
  </si>
  <si>
    <t>00005039900063990244310</t>
  </si>
  <si>
    <t>00005039900078010244346</t>
  </si>
  <si>
    <t>00005039900078010247223</t>
  </si>
  <si>
    <t>00005039900078010812244</t>
  </si>
  <si>
    <t>00005039900078030244226</t>
  </si>
  <si>
    <t>00005039900078030812244</t>
  </si>
  <si>
    <t>00005039900078040244223</t>
  </si>
  <si>
    <t>00005039900078040244225</t>
  </si>
  <si>
    <t>00005039900078050244225</t>
  </si>
  <si>
    <t>00005039900078050244226</t>
  </si>
  <si>
    <t>00005039900078050244310</t>
  </si>
  <si>
    <t>00005039900078050244343</t>
  </si>
  <si>
    <t>00005039900078050244344</t>
  </si>
  <si>
    <t>00005039900078050812244</t>
  </si>
  <si>
    <t>00005039900078070812244</t>
  </si>
  <si>
    <t>00007010210125370111211</t>
  </si>
  <si>
    <t>00007010210125370111266</t>
  </si>
  <si>
    <t>Безвозмездные перечисления (передачи) текущего характера сектора государственного управления</t>
  </si>
  <si>
    <t>00007010210125370611241</t>
  </si>
  <si>
    <t>00007010210342000244226</t>
  </si>
  <si>
    <t>00007010210342000244310</t>
  </si>
  <si>
    <t>00007010210342000247223</t>
  </si>
  <si>
    <t>00007010210342000611241</t>
  </si>
  <si>
    <t>000070102103S0050112212</t>
  </si>
  <si>
    <t>000070102103S0050112226</t>
  </si>
  <si>
    <t>000070102103S0050244223</t>
  </si>
  <si>
    <t>000070102103S0050244225</t>
  </si>
  <si>
    <t>000070102103S0050244226</t>
  </si>
  <si>
    <t>Услуги, работы для целей капитальных вложений</t>
  </si>
  <si>
    <t>000070102103S0050244228</t>
  </si>
  <si>
    <t>000070102103S0050244310</t>
  </si>
  <si>
    <t>000070102103S0050244344</t>
  </si>
  <si>
    <t>000070102103S0050244345</t>
  </si>
  <si>
    <t>000070102103S0050244346</t>
  </si>
  <si>
    <t>000070102103S0050247223</t>
  </si>
  <si>
    <t>000070102103S0050611241</t>
  </si>
  <si>
    <t>00007010210443625612241</t>
  </si>
  <si>
    <t>00007020220143624612241</t>
  </si>
  <si>
    <t>00007020220242100112212</t>
  </si>
  <si>
    <t>00007020220242100112226</t>
  </si>
  <si>
    <t>00007020220242100244222</t>
  </si>
  <si>
    <t>00007020220242100244225</t>
  </si>
  <si>
    <t>00007020220242100244226</t>
  </si>
  <si>
    <t>00007020220242100244310</t>
  </si>
  <si>
    <t>Увеличение стоимости лекарственных препаратов и материалов, применяемых в медицинских целях</t>
  </si>
  <si>
    <t>00007020220242100244341</t>
  </si>
  <si>
    <t>00007020220242100244344</t>
  </si>
  <si>
    <t>00007020220242100244346</t>
  </si>
  <si>
    <t>00007020220242100247223</t>
  </si>
  <si>
    <t>00007020220242100611241</t>
  </si>
  <si>
    <t>00007020220242100612241</t>
  </si>
  <si>
    <t>00007020220242100621241</t>
  </si>
  <si>
    <t>000070202202S0050112212</t>
  </si>
  <si>
    <t>000070202202S0050112226</t>
  </si>
  <si>
    <t>000070202202S0050244221</t>
  </si>
  <si>
    <t>000070202202S0050244222</t>
  </si>
  <si>
    <t>000070202202S0050244223</t>
  </si>
  <si>
    <t>000070202202S0050244225</t>
  </si>
  <si>
    <t>000070202202S0050244226</t>
  </si>
  <si>
    <t>000070202202S0050244228</t>
  </si>
  <si>
    <t>000070202202S0050244310</t>
  </si>
  <si>
    <t>000070202202S0050244344</t>
  </si>
  <si>
    <t>000070202202S0050244346</t>
  </si>
  <si>
    <t>000070202202S0050611241</t>
  </si>
  <si>
    <t>000070202202S0050621241</t>
  </si>
  <si>
    <t>00007020220825280111211</t>
  </si>
  <si>
    <t>00007020220825280111266</t>
  </si>
  <si>
    <t>00007020220825280611241</t>
  </si>
  <si>
    <t>00007020220825280621241</t>
  </si>
  <si>
    <t>00007020220853031611241</t>
  </si>
  <si>
    <t>00007020220853031621241</t>
  </si>
  <si>
    <t>000070202209L3040611241</t>
  </si>
  <si>
    <t>000070202209L3040621241</t>
  </si>
  <si>
    <t>00007030230142310244226</t>
  </si>
  <si>
    <t>00007030230142310244349</t>
  </si>
  <si>
    <t>000070302301S0050111211</t>
  </si>
  <si>
    <t>000070302301S0050111266</t>
  </si>
  <si>
    <t>000070302301S0050621241</t>
  </si>
  <si>
    <t>000070302301S0050851291</t>
  </si>
  <si>
    <t>00007030240142320621241</t>
  </si>
  <si>
    <t>00007073810182320111211</t>
  </si>
  <si>
    <t>00007073810182320119213</t>
  </si>
  <si>
    <t>00007073810182320612241</t>
  </si>
  <si>
    <t>00007073830143100244346</t>
  </si>
  <si>
    <t>00007073830143100244349</t>
  </si>
  <si>
    <t>00007073830143190111211</t>
  </si>
  <si>
    <t>00007073830143190112212</t>
  </si>
  <si>
    <t>00007073830143190112226</t>
  </si>
  <si>
    <t>00007073830143190119213</t>
  </si>
  <si>
    <t>00007073830143190244225</t>
  </si>
  <si>
    <t>00007073830143190244227</t>
  </si>
  <si>
    <t>00007073830143190244228</t>
  </si>
  <si>
    <t>00007073830143190244346</t>
  </si>
  <si>
    <t>00007073830143190247223</t>
  </si>
  <si>
    <t>00007073830143190611241</t>
  </si>
  <si>
    <t>00007073830143190612241</t>
  </si>
  <si>
    <t>00007073830143190852291</t>
  </si>
  <si>
    <t>00007090220825301111211</t>
  </si>
  <si>
    <t>00007090220825301112212</t>
  </si>
  <si>
    <t>00007090220825301112226</t>
  </si>
  <si>
    <t>00007090220825301119213</t>
  </si>
  <si>
    <t>00007090220825301244226</t>
  </si>
  <si>
    <t>00007093810122320621241</t>
  </si>
  <si>
    <t>000070938101S2320621241</t>
  </si>
  <si>
    <t>00007093830143190111211</t>
  </si>
  <si>
    <t>00007093830143190119213</t>
  </si>
  <si>
    <t>00007093830143190621241</t>
  </si>
  <si>
    <t>00007093830143190622241</t>
  </si>
  <si>
    <t>00007099900043600244222</t>
  </si>
  <si>
    <t>00007099900045200111211</t>
  </si>
  <si>
    <t>00007099900045200111266</t>
  </si>
  <si>
    <t>00007099900045200119213</t>
  </si>
  <si>
    <t>00007099900045200244221</t>
  </si>
  <si>
    <t>00007099900045200244226</t>
  </si>
  <si>
    <t>00007099900045200611241</t>
  </si>
  <si>
    <t>000070999000S0050611241</t>
  </si>
  <si>
    <t>00008010810144090111211</t>
  </si>
  <si>
    <t>00008010810144090119213</t>
  </si>
  <si>
    <t>00008010810144090244225</t>
  </si>
  <si>
    <t>00008010810144090244310</t>
  </si>
  <si>
    <t>00008010810144090244346</t>
  </si>
  <si>
    <t>00008010810144090611241</t>
  </si>
  <si>
    <t>00008010830144090111211</t>
  </si>
  <si>
    <t>00008010830144090119213</t>
  </si>
  <si>
    <t>00008010830144090244226</t>
  </si>
  <si>
    <t>00008010830144090244346</t>
  </si>
  <si>
    <t>00008010830144090611241</t>
  </si>
  <si>
    <t>00008010840144091244310</t>
  </si>
  <si>
    <t>00008010840144091244346</t>
  </si>
  <si>
    <t>00008010840144091611241</t>
  </si>
  <si>
    <t>000080108Ж0144100111211</t>
  </si>
  <si>
    <t>000080108Ж0144100119213</t>
  </si>
  <si>
    <t>000080108Ж0144100244310</t>
  </si>
  <si>
    <t>000080108Ж0144100247223</t>
  </si>
  <si>
    <t>000080108Ж0144100612241</t>
  </si>
  <si>
    <t>00008019900010990244226</t>
  </si>
  <si>
    <t>00008019900010990244346</t>
  </si>
  <si>
    <t>00008019900010990244349</t>
  </si>
  <si>
    <t>00008019900025151540251</t>
  </si>
  <si>
    <t>00008019900025600540251</t>
  </si>
  <si>
    <t>00008019900044091244221</t>
  </si>
  <si>
    <t>00008019900044091244223</t>
  </si>
  <si>
    <t>00008019900044091244225</t>
  </si>
  <si>
    <t>00008019900044091244226</t>
  </si>
  <si>
    <t>00008019900044091244310</t>
  </si>
  <si>
    <t>00008019900044091244346</t>
  </si>
  <si>
    <t>00008019900044091247223</t>
  </si>
  <si>
    <t>00008049900045200111211</t>
  </si>
  <si>
    <t>00008049900045200119213</t>
  </si>
  <si>
    <t>00008049900045200244343</t>
  </si>
  <si>
    <t>00009070110202110244226</t>
  </si>
  <si>
    <t>00010040310225510611241</t>
  </si>
  <si>
    <t>00010040310225510621241</t>
  </si>
  <si>
    <t>Пособия по социальной помощи населению в денежной форме</t>
  </si>
  <si>
    <t>00010040350323110313262</t>
  </si>
  <si>
    <t>00010040350323120323226</t>
  </si>
  <si>
    <t>00010040350323130313262</t>
  </si>
  <si>
    <t>00010049900013200313262</t>
  </si>
  <si>
    <t>00011013720142330111211</t>
  </si>
  <si>
    <t>00011013720142330119213</t>
  </si>
  <si>
    <t>00011013720142330612241</t>
  </si>
  <si>
    <t>00011013720142330622241</t>
  </si>
  <si>
    <t>00011013720143650612241</t>
  </si>
  <si>
    <t>00011013720143650622241</t>
  </si>
  <si>
    <t>00011013720148220244225</t>
  </si>
  <si>
    <t>00011013720148220244227</t>
  </si>
  <si>
    <t>00011013720148220244310</t>
  </si>
  <si>
    <t>00011013720148220244343</t>
  </si>
  <si>
    <t>00011013720148220244345</t>
  </si>
  <si>
    <t>00011013720148220244346</t>
  </si>
  <si>
    <t>00011013720148220247223</t>
  </si>
  <si>
    <t>00011013720148220611241</t>
  </si>
  <si>
    <t>00011013720148220621241</t>
  </si>
  <si>
    <t>00011013720148220622241</t>
  </si>
  <si>
    <t>00011023710112870244226</t>
  </si>
  <si>
    <t>00011023710112870244349</t>
  </si>
  <si>
    <t>Иные выплаты текущего характера организациям</t>
  </si>
  <si>
    <t>00011023710112870853297</t>
  </si>
  <si>
    <t>00014019900080060511251</t>
  </si>
  <si>
    <t>000140199000S0040511251</t>
  </si>
  <si>
    <t>00014039900025800521251</t>
  </si>
  <si>
    <t>Результат исполнения бюджета
(дефицит / профицит)</t>
  </si>
  <si>
    <t>450</t>
  </si>
  <si>
    <t>3. Источники финансирования дефицита бюджета</t>
  </si>
  <si>
    <t>Форма 0503127 с. 3</t>
  </si>
  <si>
    <t>Код источника
финансирования
по бюджетной
классификации</t>
  </si>
  <si>
    <t>через        финансовые        органы</t>
  </si>
  <si>
    <t>Источники финансирования дефицита
бюджета - всего</t>
  </si>
  <si>
    <t>500</t>
  </si>
  <si>
    <t xml:space="preserve">        в том числе:                                                  источники внутреннего финансирования
бюджета</t>
  </si>
  <si>
    <t>520</t>
  </si>
  <si>
    <t>из них:</t>
  </si>
  <si>
    <t>источники внешнего финансирования
бюджета</t>
  </si>
  <si>
    <t>620</t>
  </si>
  <si>
    <t>Изменение остатков средств</t>
  </si>
  <si>
    <t>700</t>
  </si>
  <si>
    <t>увеличение остатков средств</t>
  </si>
  <si>
    <t>710</t>
  </si>
  <si>
    <t>уменьшение остатков средств</t>
  </si>
  <si>
    <t>720</t>
  </si>
  <si>
    <t>Изменение остатков по расчетам               (стр.810 + 820)</t>
  </si>
  <si>
    <t>800</t>
  </si>
  <si>
    <t>Изменение остатков по расчетам с органами,
организующими исполнение бюджета        (стр.811 + 812)</t>
  </si>
  <si>
    <t>810</t>
  </si>
  <si>
    <t xml:space="preserve">        из них:                                               Увеличение счетов расчетов (дебетовый остаток счета 121002000)</t>
  </si>
  <si>
    <t>811</t>
  </si>
  <si>
    <t>Уменьшение счетов расчетов 
(кредитовый остаток счета 130405000)</t>
  </si>
  <si>
    <t>812</t>
  </si>
  <si>
    <t>Изменение остатков по внутренним расчетам (стр.821 + стр. 822)</t>
  </si>
  <si>
    <t>820</t>
  </si>
  <si>
    <t xml:space="preserve">         в том числе:                                      Увеличение остатков по внутренним расчетам</t>
  </si>
  <si>
    <t>821</t>
  </si>
  <si>
    <t>Уменьшение остатков по внутренним расчетам</t>
  </si>
  <si>
    <t>822</t>
  </si>
  <si>
    <t>Руководитель</t>
  </si>
  <si>
    <t>Руководитель финансово-</t>
  </si>
  <si>
    <t>(подпись)</t>
  </si>
  <si>
    <t>(расшифровка подписи)</t>
  </si>
  <si>
    <t>экономической службы</t>
  </si>
  <si>
    <t>Главный бухгалтер</t>
  </si>
  <si>
    <t>"</t>
  </si>
  <si>
    <t>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</si>
</sst>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?"/>
  </numFmts>
  <fonts count="7" x14ac:knownFonts="1">
    <font>
      <sz val="10"/>
      <name val="Arial"/>
    </font>
    <font>
      <b/>
      <sz val="10"/>
      <name val="Arial"/>
    </font>
    <font>
      <sz val="8"/>
      <name val="Arial"/>
    </font>
    <font>
      <sz val="10"/>
      <name val="Arial Cyr"/>
    </font>
    <font>
      <i/>
      <sz val="8"/>
      <name val="Arial"/>
    </font>
    <font>
      <sz val="9"/>
      <name val="Arial"/>
    </font>
    <font>
      <sz val="7"/>
      <name val="Arial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49" fontId="2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/>
    <xf numFmtId="0" fontId="6" fillId="0" borderId="0" xfId="0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center" vertical="top"/>
    </xf>
    <xf numFmtId="0" fontId="6" fillId="0" borderId="0" xfId="0" applyFont="1" applyBorder="1" applyAlignment="1" applyProtection="1">
      <alignment vertical="top"/>
    </xf>
    <xf numFmtId="49" fontId="2" fillId="0" borderId="7" xfId="0" applyNumberFormat="1" applyFont="1" applyBorder="1" applyAlignment="1" applyProtection="1">
      <alignment horizontal="center"/>
    </xf>
    <xf numFmtId="49" fontId="2" fillId="0" borderId="8" xfId="0" applyNumberFormat="1" applyFont="1" applyBorder="1" applyAlignment="1" applyProtection="1">
      <alignment horizontal="center"/>
    </xf>
    <xf numFmtId="49" fontId="2" fillId="0" borderId="9" xfId="0" applyNumberFormat="1" applyFont="1" applyBorder="1" applyAlignment="1" applyProtection="1">
      <alignment horizontal="center"/>
    </xf>
    <xf numFmtId="0" fontId="2" fillId="0" borderId="1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49" fontId="2" fillId="0" borderId="2" xfId="0" applyNumberFormat="1" applyFont="1" applyBorder="1" applyAlignment="1" applyProtection="1">
      <alignment horizontal="center"/>
    </xf>
    <xf numFmtId="49" fontId="2" fillId="0" borderId="11" xfId="0" applyNumberFormat="1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center"/>
    </xf>
    <xf numFmtId="49" fontId="2" fillId="0" borderId="6" xfId="0" applyNumberFormat="1" applyFont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21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</xf>
    <xf numFmtId="0" fontId="2" fillId="0" borderId="17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/>
    </xf>
    <xf numFmtId="0" fontId="2" fillId="0" borderId="23" xfId="0" applyFont="1" applyBorder="1" applyAlignment="1" applyProtection="1"/>
    <xf numFmtId="49" fontId="2" fillId="0" borderId="24" xfId="0" applyNumberFormat="1" applyFont="1" applyBorder="1" applyAlignment="1" applyProtection="1">
      <alignment horizontal="center"/>
    </xf>
    <xf numFmtId="49" fontId="2" fillId="0" borderId="25" xfId="0" applyNumberFormat="1" applyFont="1" applyBorder="1" applyAlignment="1" applyProtection="1">
      <alignment horizontal="center"/>
    </xf>
    <xf numFmtId="49" fontId="2" fillId="0" borderId="26" xfId="0" applyNumberFormat="1" applyFont="1" applyBorder="1" applyAlignment="1" applyProtection="1">
      <alignment horizontal="center"/>
    </xf>
    <xf numFmtId="49" fontId="2" fillId="0" borderId="27" xfId="0" applyNumberFormat="1" applyFont="1" applyBorder="1" applyAlignment="1" applyProtection="1">
      <alignment horizontal="center"/>
    </xf>
    <xf numFmtId="4" fontId="2" fillId="0" borderId="25" xfId="0" applyNumberFormat="1" applyFont="1" applyBorder="1" applyAlignment="1" applyProtection="1">
      <alignment horizontal="right"/>
    </xf>
    <xf numFmtId="4" fontId="2" fillId="0" borderId="28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/>
    <xf numFmtId="49" fontId="2" fillId="0" borderId="30" xfId="0" applyNumberFormat="1" applyFont="1" applyBorder="1" applyAlignment="1" applyProtection="1">
      <alignment horizontal="center"/>
    </xf>
    <xf numFmtId="49" fontId="2" fillId="0" borderId="31" xfId="0" applyNumberFormat="1" applyFont="1" applyBorder="1" applyAlignment="1" applyProtection="1">
      <alignment horizontal="center"/>
    </xf>
    <xf numFmtId="49" fontId="2" fillId="0" borderId="16" xfId="0" applyNumberFormat="1" applyFont="1" applyBorder="1" applyAlignment="1" applyProtection="1">
      <alignment horizontal="center"/>
    </xf>
    <xf numFmtId="49" fontId="2" fillId="0" borderId="17" xfId="0" applyNumberFormat="1" applyFont="1" applyBorder="1" applyAlignment="1" applyProtection="1">
      <alignment horizontal="center"/>
    </xf>
    <xf numFmtId="4" fontId="2" fillId="0" borderId="31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4" fontId="2" fillId="0" borderId="8" xfId="0" applyNumberFormat="1" applyFont="1" applyBorder="1" applyAlignment="1" applyProtection="1">
      <alignment horizontal="right"/>
    </xf>
    <xf numFmtId="4" fontId="2" fillId="0" borderId="17" xfId="0" applyNumberFormat="1" applyFont="1" applyBorder="1" applyAlignment="1" applyProtection="1">
      <alignment horizontal="right"/>
    </xf>
    <xf numFmtId="4" fontId="2" fillId="0" borderId="32" xfId="0" applyNumberFormat="1" applyFont="1" applyBorder="1" applyAlignment="1" applyProtection="1">
      <alignment horizontal="right"/>
    </xf>
    <xf numFmtId="0" fontId="4" fillId="0" borderId="29" xfId="0" applyFont="1" applyBorder="1" applyAlignment="1" applyProtection="1">
      <alignment wrapText="1"/>
    </xf>
    <xf numFmtId="0" fontId="4" fillId="0" borderId="33" xfId="0" applyFont="1" applyBorder="1" applyAlignment="1" applyProtection="1">
      <alignment wrapText="1"/>
    </xf>
    <xf numFmtId="172" fontId="4" fillId="0" borderId="29" xfId="0" applyNumberFormat="1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>
      <alignment horizontal="left" vertical="center" wrapText="1"/>
    </xf>
    <xf numFmtId="0" fontId="2" fillId="0" borderId="33" xfId="0" applyFont="1" applyBorder="1" applyAlignment="1" applyProtection="1">
      <alignment horizontal="left" vertical="center" wrapText="1"/>
    </xf>
    <xf numFmtId="49" fontId="2" fillId="0" borderId="34" xfId="0" applyNumberFormat="1" applyFont="1" applyBorder="1" applyAlignment="1" applyProtection="1">
      <alignment horizontal="center"/>
    </xf>
    <xf numFmtId="49" fontId="2" fillId="0" borderId="35" xfId="0" applyNumberFormat="1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center"/>
    </xf>
    <xf numFmtId="4" fontId="2" fillId="0" borderId="36" xfId="0" applyNumberFormat="1" applyFont="1" applyBorder="1" applyAlignment="1" applyProtection="1">
      <alignment horizontal="right"/>
    </xf>
    <xf numFmtId="0" fontId="2" fillId="0" borderId="23" xfId="0" applyFont="1" applyBorder="1" applyAlignment="1" applyProtection="1">
      <alignment wrapText="1"/>
    </xf>
    <xf numFmtId="0" fontId="2" fillId="0" borderId="37" xfId="0" applyFont="1" applyBorder="1" applyAlignment="1" applyProtection="1">
      <alignment wrapText="1"/>
    </xf>
    <xf numFmtId="0" fontId="2" fillId="0" borderId="29" xfId="0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 wrapText="1"/>
    </xf>
    <xf numFmtId="4" fontId="2" fillId="0" borderId="9" xfId="0" applyNumberFormat="1" applyFont="1" applyBorder="1" applyAlignment="1" applyProtection="1">
      <alignment horizontal="right"/>
    </xf>
    <xf numFmtId="4" fontId="2" fillId="0" borderId="1" xfId="0" applyNumberFormat="1" applyFont="1" applyBorder="1" applyAlignment="1" applyProtection="1">
      <alignment horizontal="right"/>
    </xf>
    <xf numFmtId="4" fontId="3" fillId="0" borderId="2" xfId="0" applyNumberFormat="1" applyFont="1" applyBorder="1" applyAlignment="1" applyProtection="1">
      <alignment horizontal="right"/>
    </xf>
    <xf numFmtId="4" fontId="3" fillId="0" borderId="3" xfId="0" applyNumberFormat="1" applyFont="1" applyBorder="1" applyAlignment="1" applyProtection="1">
      <alignment horizontal="right"/>
    </xf>
    <xf numFmtId="0" fontId="2" fillId="0" borderId="38" xfId="0" applyFont="1" applyBorder="1" applyAlignment="1" applyProtection="1">
      <alignment horizontal="left" indent="2"/>
    </xf>
    <xf numFmtId="0" fontId="2" fillId="0" borderId="39" xfId="0" applyFont="1" applyBorder="1" applyAlignment="1" applyProtection="1">
      <alignment horizontal="left" indent="2"/>
    </xf>
    <xf numFmtId="49" fontId="2" fillId="0" borderId="3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/>
    </xf>
    <xf numFmtId="0" fontId="3" fillId="0" borderId="2" xfId="0" applyFont="1" applyBorder="1" applyAlignment="1" applyProtection="1"/>
    <xf numFmtId="0" fontId="3" fillId="0" borderId="3" xfId="0" applyFont="1" applyBorder="1" applyAlignment="1" applyProtection="1"/>
    <xf numFmtId="0" fontId="5" fillId="0" borderId="29" xfId="0" applyFont="1" applyBorder="1" applyAlignment="1" applyProtection="1"/>
    <xf numFmtId="49" fontId="2" fillId="0" borderId="22" xfId="0" applyNumberFormat="1" applyFont="1" applyBorder="1" applyAlignment="1" applyProtection="1">
      <alignment horizontal="center"/>
    </xf>
    <xf numFmtId="49" fontId="2" fillId="0" borderId="14" xfId="0" applyNumberFormat="1" applyFont="1" applyBorder="1" applyAlignment="1" applyProtection="1">
      <alignment horizontal="center"/>
    </xf>
    <xf numFmtId="49" fontId="2" fillId="0" borderId="21" xfId="0" applyNumberFormat="1" applyFont="1" applyBorder="1" applyAlignment="1" applyProtection="1">
      <alignment horizontal="center"/>
    </xf>
    <xf numFmtId="0" fontId="2" fillId="0" borderId="33" xfId="0" applyFont="1" applyBorder="1" applyAlignment="1" applyProtection="1"/>
    <xf numFmtId="49" fontId="2" fillId="0" borderId="40" xfId="0" applyNumberFormat="1" applyFont="1" applyBorder="1" applyAlignment="1" applyProtection="1">
      <alignment horizontal="center"/>
    </xf>
    <xf numFmtId="49" fontId="2" fillId="0" borderId="41" xfId="0" applyNumberFormat="1" applyFont="1" applyBorder="1" applyAlignment="1" applyProtection="1">
      <alignment horizontal="center"/>
    </xf>
    <xf numFmtId="49" fontId="2" fillId="0" borderId="42" xfId="0" applyNumberFormat="1" applyFont="1" applyBorder="1" applyAlignment="1" applyProtection="1">
      <alignment horizontal="center"/>
    </xf>
    <xf numFmtId="0" fontId="2" fillId="0" borderId="29" xfId="0" applyFont="1" applyBorder="1" applyAlignment="1" applyProtection="1">
      <alignment wrapText="1"/>
    </xf>
    <xf numFmtId="0" fontId="2" fillId="0" borderId="33" xfId="0" applyFont="1" applyBorder="1" applyAlignment="1" applyProtection="1">
      <alignment wrapText="1"/>
    </xf>
    <xf numFmtId="0" fontId="2" fillId="0" borderId="43" xfId="0" applyFont="1" applyBorder="1" applyAlignment="1" applyProtection="1">
      <alignment wrapText="1"/>
    </xf>
    <xf numFmtId="0" fontId="2" fillId="0" borderId="43" xfId="0" applyFont="1" applyBorder="1" applyAlignment="1" applyProtection="1"/>
    <xf numFmtId="0" fontId="2" fillId="0" borderId="44" xfId="0" applyFont="1" applyBorder="1" applyAlignment="1" applyProtection="1"/>
    <xf numFmtId="4" fontId="2" fillId="0" borderId="22" xfId="0" applyNumberFormat="1" applyFont="1" applyBorder="1" applyAlignment="1" applyProtection="1">
      <alignment horizontal="right"/>
    </xf>
    <xf numFmtId="4" fontId="2" fillId="0" borderId="14" xfId="0" applyNumberFormat="1" applyFont="1" applyBorder="1" applyAlignment="1" applyProtection="1">
      <alignment horizontal="right"/>
    </xf>
    <xf numFmtId="4" fontId="2" fillId="0" borderId="21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422"/>
  <sheetViews>
    <sheetView tabSelected="1" workbookViewId="0">
      <selection sqref="A1:EQ1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5.710937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</row>
    <row r="2" spans="1:166" ht="15" customHeight="1" x14ac:dyDescent="0.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</row>
    <row r="3" spans="1:166" ht="15" customHeight="1" x14ac:dyDescent="0.2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</row>
    <row r="4" spans="1:166" ht="15" customHeight="1" x14ac:dyDescent="0.2">
      <c r="A4" s="28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1"/>
      <c r="ES4" s="1"/>
      <c r="ET4" s="29" t="s">
        <v>4</v>
      </c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1"/>
    </row>
    <row r="5" spans="1:16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2" t="s">
        <v>5</v>
      </c>
      <c r="ER5" s="1"/>
      <c r="ES5" s="1"/>
      <c r="ET5" s="32" t="s">
        <v>6</v>
      </c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4"/>
    </row>
    <row r="6" spans="1:16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8" t="s">
        <v>16</v>
      </c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2" t="s">
        <v>7</v>
      </c>
      <c r="ER6" s="1"/>
      <c r="ES6" s="1"/>
      <c r="ET6" s="11" t="s">
        <v>17</v>
      </c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3"/>
    </row>
    <row r="7" spans="1:166" ht="15" customHeight="1" x14ac:dyDescent="0.2">
      <c r="A7" s="20" t="s">
        <v>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1"/>
      <c r="BD7" s="1"/>
      <c r="BE7" s="18" t="s">
        <v>18</v>
      </c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2"/>
      <c r="ER7" s="1"/>
      <c r="ES7" s="1"/>
      <c r="ET7" s="23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5"/>
    </row>
    <row r="8" spans="1:166" ht="15" customHeight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1"/>
      <c r="BD8" s="1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2" t="s">
        <v>9</v>
      </c>
      <c r="ER8" s="1"/>
      <c r="ES8" s="1"/>
      <c r="ET8" s="11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7"/>
    </row>
    <row r="9" spans="1:166" ht="15" customHeight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1"/>
      <c r="BD9" s="1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2" t="s">
        <v>10</v>
      </c>
      <c r="ER9" s="1"/>
      <c r="ES9" s="1"/>
      <c r="ET9" s="11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7"/>
    </row>
    <row r="10" spans="1:166" ht="15" customHeight="1" x14ac:dyDescent="0.2">
      <c r="A10" s="1" t="s">
        <v>11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3"/>
      <c r="W10" s="3"/>
      <c r="X10" s="17" t="s">
        <v>19</v>
      </c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2" t="s">
        <v>12</v>
      </c>
      <c r="ER10" s="1"/>
      <c r="ES10" s="1"/>
      <c r="ET10" s="11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3"/>
    </row>
    <row r="11" spans="1:166" ht="15" customHeight="1" x14ac:dyDescent="0.2">
      <c r="A11" s="1" t="s">
        <v>13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1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3"/>
    </row>
    <row r="12" spans="1:166" ht="15" customHeight="1" x14ac:dyDescent="0.2">
      <c r="A12" s="1" t="s">
        <v>14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2" t="s">
        <v>15</v>
      </c>
      <c r="ER12" s="1"/>
      <c r="ES12" s="1"/>
      <c r="ET12" s="14">
        <v>383</v>
      </c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6"/>
    </row>
    <row r="13" spans="1:166" ht="12.7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</row>
    <row r="14" spans="1:166" ht="12.75" customHeight="1" x14ac:dyDescent="0.2">
      <c r="A14" s="28" t="s">
        <v>20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</row>
    <row r="15" spans="1:166" ht="9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</row>
    <row r="16" spans="1:166" ht="11.25" customHeight="1" x14ac:dyDescent="0.2">
      <c r="A16" s="41" t="s">
        <v>21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2"/>
      <c r="AN16" s="45" t="s">
        <v>22</v>
      </c>
      <c r="AO16" s="41"/>
      <c r="AP16" s="41"/>
      <c r="AQ16" s="41"/>
      <c r="AR16" s="41"/>
      <c r="AS16" s="42"/>
      <c r="AT16" s="45" t="s">
        <v>23</v>
      </c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2"/>
      <c r="BJ16" s="45" t="s">
        <v>24</v>
      </c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2"/>
      <c r="CF16" s="35" t="s">
        <v>25</v>
      </c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7"/>
      <c r="ET16" s="45" t="s">
        <v>26</v>
      </c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7"/>
    </row>
    <row r="17" spans="1:166" ht="57.75" customHeight="1" x14ac:dyDescent="0.2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4"/>
      <c r="AN17" s="46"/>
      <c r="AO17" s="43"/>
      <c r="AP17" s="43"/>
      <c r="AQ17" s="43"/>
      <c r="AR17" s="43"/>
      <c r="AS17" s="44"/>
      <c r="AT17" s="46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4"/>
      <c r="BJ17" s="46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4"/>
      <c r="CF17" s="36" t="s">
        <v>27</v>
      </c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7"/>
      <c r="CW17" s="35" t="s">
        <v>28</v>
      </c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7"/>
      <c r="DN17" s="35" t="s">
        <v>29</v>
      </c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7"/>
      <c r="EE17" s="35" t="s">
        <v>30</v>
      </c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7"/>
      <c r="ET17" s="46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8"/>
    </row>
    <row r="18" spans="1:166" ht="12" customHeight="1" x14ac:dyDescent="0.2">
      <c r="A18" s="39">
        <v>1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40"/>
      <c r="AN18" s="29">
        <v>2</v>
      </c>
      <c r="AO18" s="30"/>
      <c r="AP18" s="30"/>
      <c r="AQ18" s="30"/>
      <c r="AR18" s="30"/>
      <c r="AS18" s="31"/>
      <c r="AT18" s="29">
        <v>3</v>
      </c>
      <c r="AU18" s="30"/>
      <c r="AV18" s="30"/>
      <c r="AW18" s="30"/>
      <c r="AX18" s="30"/>
      <c r="AY18" s="30"/>
      <c r="AZ18" s="30"/>
      <c r="BA18" s="30"/>
      <c r="BB18" s="30"/>
      <c r="BC18" s="15"/>
      <c r="BD18" s="15"/>
      <c r="BE18" s="15"/>
      <c r="BF18" s="15"/>
      <c r="BG18" s="15"/>
      <c r="BH18" s="15"/>
      <c r="BI18" s="38"/>
      <c r="BJ18" s="29">
        <v>4</v>
      </c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1"/>
      <c r="CF18" s="29">
        <v>5</v>
      </c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1"/>
      <c r="CW18" s="29">
        <v>6</v>
      </c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1"/>
      <c r="DN18" s="29">
        <v>7</v>
      </c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1"/>
      <c r="EE18" s="29">
        <v>8</v>
      </c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1"/>
      <c r="ET18" s="49">
        <v>9</v>
      </c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6"/>
    </row>
    <row r="19" spans="1:166" ht="15" customHeight="1" x14ac:dyDescent="0.2">
      <c r="A19" s="50" t="s">
        <v>31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1" t="s">
        <v>32</v>
      </c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3"/>
      <c r="BD19" s="33"/>
      <c r="BE19" s="33"/>
      <c r="BF19" s="33"/>
      <c r="BG19" s="33"/>
      <c r="BH19" s="33"/>
      <c r="BI19" s="54"/>
      <c r="BJ19" s="55">
        <v>534859.44999999995</v>
      </c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>
        <v>144097846.66999999</v>
      </c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>
        <f t="shared" ref="EE19:EE50" si="0">CF19+CW19+DN19</f>
        <v>144097846.66999999</v>
      </c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>
        <f t="shared" ref="ET19:ET50" si="1">BJ19-EE19</f>
        <v>-143562987.22</v>
      </c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6"/>
    </row>
    <row r="20" spans="1:166" ht="15" customHeight="1" x14ac:dyDescent="0.2">
      <c r="A20" s="57" t="s">
        <v>33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8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60"/>
      <c r="BD20" s="12"/>
      <c r="BE20" s="12"/>
      <c r="BF20" s="12"/>
      <c r="BG20" s="12"/>
      <c r="BH20" s="12"/>
      <c r="BI20" s="61"/>
      <c r="BJ20" s="62">
        <v>534859.44999999995</v>
      </c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>
        <v>144097846.66999999</v>
      </c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3">
        <f t="shared" si="0"/>
        <v>144097846.66999999</v>
      </c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5"/>
      <c r="ET20" s="62">
        <f t="shared" si="1"/>
        <v>-143562987.22</v>
      </c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6"/>
    </row>
    <row r="21" spans="1:166" ht="12.75" x14ac:dyDescent="0.2">
      <c r="A21" s="67" t="s">
        <v>34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8"/>
      <c r="AN21" s="58"/>
      <c r="AO21" s="59"/>
      <c r="AP21" s="59"/>
      <c r="AQ21" s="59"/>
      <c r="AR21" s="59"/>
      <c r="AS21" s="59"/>
      <c r="AT21" s="59" t="s">
        <v>35</v>
      </c>
      <c r="AU21" s="59"/>
      <c r="AV21" s="59"/>
      <c r="AW21" s="59"/>
      <c r="AX21" s="59"/>
      <c r="AY21" s="59"/>
      <c r="AZ21" s="59"/>
      <c r="BA21" s="59"/>
      <c r="BB21" s="59"/>
      <c r="BC21" s="60"/>
      <c r="BD21" s="12"/>
      <c r="BE21" s="12"/>
      <c r="BF21" s="12"/>
      <c r="BG21" s="12"/>
      <c r="BH21" s="12"/>
      <c r="BI21" s="61"/>
      <c r="BJ21" s="62">
        <v>24631.23</v>
      </c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3">
        <f t="shared" si="0"/>
        <v>0</v>
      </c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5"/>
      <c r="ET21" s="62">
        <f t="shared" si="1"/>
        <v>24631.23</v>
      </c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6"/>
    </row>
    <row r="22" spans="1:166" ht="12.75" x14ac:dyDescent="0.2">
      <c r="A22" s="67" t="s">
        <v>34</v>
      </c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8"/>
      <c r="AN22" s="58"/>
      <c r="AO22" s="59"/>
      <c r="AP22" s="59"/>
      <c r="AQ22" s="59"/>
      <c r="AR22" s="59"/>
      <c r="AS22" s="59"/>
      <c r="AT22" s="59" t="s">
        <v>36</v>
      </c>
      <c r="AU22" s="59"/>
      <c r="AV22" s="59"/>
      <c r="AW22" s="59"/>
      <c r="AX22" s="59"/>
      <c r="AY22" s="59"/>
      <c r="AZ22" s="59"/>
      <c r="BA22" s="59"/>
      <c r="BB22" s="59"/>
      <c r="BC22" s="60"/>
      <c r="BD22" s="12"/>
      <c r="BE22" s="12"/>
      <c r="BF22" s="12"/>
      <c r="BG22" s="12"/>
      <c r="BH22" s="12"/>
      <c r="BI22" s="61"/>
      <c r="BJ22" s="62">
        <v>70000</v>
      </c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3">
        <f t="shared" si="0"/>
        <v>0</v>
      </c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5"/>
      <c r="ET22" s="62">
        <f t="shared" si="1"/>
        <v>70000</v>
      </c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6"/>
    </row>
    <row r="23" spans="1:166" ht="12.75" x14ac:dyDescent="0.2">
      <c r="A23" s="67" t="s">
        <v>34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8"/>
      <c r="AN23" s="58"/>
      <c r="AO23" s="59"/>
      <c r="AP23" s="59"/>
      <c r="AQ23" s="59"/>
      <c r="AR23" s="59"/>
      <c r="AS23" s="59"/>
      <c r="AT23" s="59" t="s">
        <v>37</v>
      </c>
      <c r="AU23" s="59"/>
      <c r="AV23" s="59"/>
      <c r="AW23" s="59"/>
      <c r="AX23" s="59"/>
      <c r="AY23" s="59"/>
      <c r="AZ23" s="59"/>
      <c r="BA23" s="59"/>
      <c r="BB23" s="59"/>
      <c r="BC23" s="60"/>
      <c r="BD23" s="12"/>
      <c r="BE23" s="12"/>
      <c r="BF23" s="12"/>
      <c r="BG23" s="12"/>
      <c r="BH23" s="12"/>
      <c r="BI23" s="61"/>
      <c r="BJ23" s="62">
        <v>74760</v>
      </c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3">
        <f t="shared" si="0"/>
        <v>0</v>
      </c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5"/>
      <c r="ET23" s="62">
        <f t="shared" si="1"/>
        <v>74760</v>
      </c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6"/>
    </row>
    <row r="24" spans="1:166" ht="121.5" customHeight="1" x14ac:dyDescent="0.2">
      <c r="A24" s="69" t="s">
        <v>38</v>
      </c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8"/>
      <c r="AN24" s="58"/>
      <c r="AO24" s="59"/>
      <c r="AP24" s="59"/>
      <c r="AQ24" s="59"/>
      <c r="AR24" s="59"/>
      <c r="AS24" s="59"/>
      <c r="AT24" s="59" t="s">
        <v>39</v>
      </c>
      <c r="AU24" s="59"/>
      <c r="AV24" s="59"/>
      <c r="AW24" s="59"/>
      <c r="AX24" s="59"/>
      <c r="AY24" s="59"/>
      <c r="AZ24" s="59"/>
      <c r="BA24" s="59"/>
      <c r="BB24" s="59"/>
      <c r="BC24" s="60"/>
      <c r="BD24" s="12"/>
      <c r="BE24" s="12"/>
      <c r="BF24" s="12"/>
      <c r="BG24" s="12"/>
      <c r="BH24" s="12"/>
      <c r="BI24" s="61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>
        <v>40761440.479999997</v>
      </c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3">
        <f t="shared" si="0"/>
        <v>40761440.479999997</v>
      </c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5"/>
      <c r="ET24" s="62">
        <f t="shared" si="1"/>
        <v>-40761440.479999997</v>
      </c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6"/>
    </row>
    <row r="25" spans="1:166" ht="170.25" customHeight="1" x14ac:dyDescent="0.2">
      <c r="A25" s="69" t="s">
        <v>40</v>
      </c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8"/>
      <c r="AN25" s="58"/>
      <c r="AO25" s="59"/>
      <c r="AP25" s="59"/>
      <c r="AQ25" s="59"/>
      <c r="AR25" s="59"/>
      <c r="AS25" s="59"/>
      <c r="AT25" s="59" t="s">
        <v>41</v>
      </c>
      <c r="AU25" s="59"/>
      <c r="AV25" s="59"/>
      <c r="AW25" s="59"/>
      <c r="AX25" s="59"/>
      <c r="AY25" s="59"/>
      <c r="AZ25" s="59"/>
      <c r="BA25" s="59"/>
      <c r="BB25" s="59"/>
      <c r="BC25" s="60"/>
      <c r="BD25" s="12"/>
      <c r="BE25" s="12"/>
      <c r="BF25" s="12"/>
      <c r="BG25" s="12"/>
      <c r="BH25" s="12"/>
      <c r="BI25" s="61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>
        <v>94.91</v>
      </c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3">
        <f t="shared" si="0"/>
        <v>94.91</v>
      </c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5"/>
      <c r="ET25" s="62">
        <f t="shared" si="1"/>
        <v>-94.91</v>
      </c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6"/>
    </row>
    <row r="26" spans="1:166" ht="85.15" customHeight="1" x14ac:dyDescent="0.2">
      <c r="A26" s="67" t="s">
        <v>42</v>
      </c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8"/>
      <c r="AN26" s="58"/>
      <c r="AO26" s="59"/>
      <c r="AP26" s="59"/>
      <c r="AQ26" s="59"/>
      <c r="AR26" s="59"/>
      <c r="AS26" s="59"/>
      <c r="AT26" s="59" t="s">
        <v>43</v>
      </c>
      <c r="AU26" s="59"/>
      <c r="AV26" s="59"/>
      <c r="AW26" s="59"/>
      <c r="AX26" s="59"/>
      <c r="AY26" s="59"/>
      <c r="AZ26" s="59"/>
      <c r="BA26" s="59"/>
      <c r="BB26" s="59"/>
      <c r="BC26" s="60"/>
      <c r="BD26" s="12"/>
      <c r="BE26" s="12"/>
      <c r="BF26" s="12"/>
      <c r="BG26" s="12"/>
      <c r="BH26" s="12"/>
      <c r="BI26" s="61"/>
      <c r="BJ26" s="62"/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>
        <v>-157586.60999999999</v>
      </c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3">
        <f t="shared" si="0"/>
        <v>-157586.60999999999</v>
      </c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5"/>
      <c r="ET26" s="62">
        <f t="shared" si="1"/>
        <v>157586.60999999999</v>
      </c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6"/>
    </row>
    <row r="27" spans="1:166" ht="85.15" customHeight="1" x14ac:dyDescent="0.2">
      <c r="A27" s="67" t="s">
        <v>44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8"/>
      <c r="AN27" s="58"/>
      <c r="AO27" s="59"/>
      <c r="AP27" s="59"/>
      <c r="AQ27" s="59"/>
      <c r="AR27" s="59"/>
      <c r="AS27" s="59"/>
      <c r="AT27" s="59" t="s">
        <v>45</v>
      </c>
      <c r="AU27" s="59"/>
      <c r="AV27" s="59"/>
      <c r="AW27" s="59"/>
      <c r="AX27" s="59"/>
      <c r="AY27" s="59"/>
      <c r="AZ27" s="59"/>
      <c r="BA27" s="59"/>
      <c r="BB27" s="59"/>
      <c r="BC27" s="60"/>
      <c r="BD27" s="12"/>
      <c r="BE27" s="12"/>
      <c r="BF27" s="12"/>
      <c r="BG27" s="12"/>
      <c r="BH27" s="12"/>
      <c r="BI27" s="61"/>
      <c r="BJ27" s="62"/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>
        <v>1365.96</v>
      </c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3">
        <f t="shared" si="0"/>
        <v>1365.96</v>
      </c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5"/>
      <c r="ET27" s="62">
        <f t="shared" si="1"/>
        <v>-1365.96</v>
      </c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6"/>
    </row>
    <row r="28" spans="1:166" ht="145.9" customHeight="1" x14ac:dyDescent="0.2">
      <c r="A28" s="69" t="s">
        <v>46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8"/>
      <c r="AN28" s="58"/>
      <c r="AO28" s="59"/>
      <c r="AP28" s="59"/>
      <c r="AQ28" s="59"/>
      <c r="AR28" s="59"/>
      <c r="AS28" s="59"/>
      <c r="AT28" s="59" t="s">
        <v>47</v>
      </c>
      <c r="AU28" s="59"/>
      <c r="AV28" s="59"/>
      <c r="AW28" s="59"/>
      <c r="AX28" s="59"/>
      <c r="AY28" s="59"/>
      <c r="AZ28" s="59"/>
      <c r="BA28" s="59"/>
      <c r="BB28" s="59"/>
      <c r="BC28" s="60"/>
      <c r="BD28" s="12"/>
      <c r="BE28" s="12"/>
      <c r="BF28" s="12"/>
      <c r="BG28" s="12"/>
      <c r="BH28" s="12"/>
      <c r="BI28" s="61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>
        <v>293038.62</v>
      </c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3">
        <f t="shared" si="0"/>
        <v>293038.62</v>
      </c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5"/>
      <c r="ET28" s="62">
        <f t="shared" si="1"/>
        <v>-293038.62</v>
      </c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6"/>
    </row>
    <row r="29" spans="1:166" ht="97.15" customHeight="1" x14ac:dyDescent="0.2">
      <c r="A29" s="69" t="s">
        <v>48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8"/>
      <c r="AN29" s="58"/>
      <c r="AO29" s="59"/>
      <c r="AP29" s="59"/>
      <c r="AQ29" s="59"/>
      <c r="AR29" s="59"/>
      <c r="AS29" s="59"/>
      <c r="AT29" s="59" t="s">
        <v>49</v>
      </c>
      <c r="AU29" s="59"/>
      <c r="AV29" s="59"/>
      <c r="AW29" s="59"/>
      <c r="AX29" s="59"/>
      <c r="AY29" s="59"/>
      <c r="AZ29" s="59"/>
      <c r="BA29" s="59"/>
      <c r="BB29" s="59"/>
      <c r="BC29" s="60"/>
      <c r="BD29" s="12"/>
      <c r="BE29" s="12"/>
      <c r="BF29" s="12"/>
      <c r="BG29" s="12"/>
      <c r="BH29" s="12"/>
      <c r="BI29" s="61"/>
      <c r="BJ29" s="62"/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>
        <v>126319.33</v>
      </c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3">
        <f t="shared" si="0"/>
        <v>126319.33</v>
      </c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5"/>
      <c r="ET29" s="62">
        <f t="shared" si="1"/>
        <v>-126319.33</v>
      </c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6"/>
    </row>
    <row r="30" spans="1:166" ht="133.69999999999999" customHeight="1" x14ac:dyDescent="0.2">
      <c r="A30" s="69" t="s">
        <v>50</v>
      </c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8"/>
      <c r="AN30" s="58"/>
      <c r="AO30" s="59"/>
      <c r="AP30" s="59"/>
      <c r="AQ30" s="59"/>
      <c r="AR30" s="59"/>
      <c r="AS30" s="59"/>
      <c r="AT30" s="59" t="s">
        <v>51</v>
      </c>
      <c r="AU30" s="59"/>
      <c r="AV30" s="59"/>
      <c r="AW30" s="59"/>
      <c r="AX30" s="59"/>
      <c r="AY30" s="59"/>
      <c r="AZ30" s="59"/>
      <c r="BA30" s="59"/>
      <c r="BB30" s="59"/>
      <c r="BC30" s="60"/>
      <c r="BD30" s="12"/>
      <c r="BE30" s="12"/>
      <c r="BF30" s="12"/>
      <c r="BG30" s="12"/>
      <c r="BH30" s="12"/>
      <c r="BI30" s="61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>
        <v>800789.12</v>
      </c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3">
        <f t="shared" si="0"/>
        <v>800789.12</v>
      </c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5"/>
      <c r="ET30" s="62">
        <f t="shared" si="1"/>
        <v>-800789.12</v>
      </c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6"/>
    </row>
    <row r="31" spans="1:166" ht="158.1" customHeight="1" x14ac:dyDescent="0.2">
      <c r="A31" s="69" t="s">
        <v>52</v>
      </c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8"/>
      <c r="AN31" s="58"/>
      <c r="AO31" s="59"/>
      <c r="AP31" s="59"/>
      <c r="AQ31" s="59"/>
      <c r="AR31" s="59"/>
      <c r="AS31" s="59"/>
      <c r="AT31" s="59" t="s">
        <v>53</v>
      </c>
      <c r="AU31" s="59"/>
      <c r="AV31" s="59"/>
      <c r="AW31" s="59"/>
      <c r="AX31" s="59"/>
      <c r="AY31" s="59"/>
      <c r="AZ31" s="59"/>
      <c r="BA31" s="59"/>
      <c r="BB31" s="59"/>
      <c r="BC31" s="60"/>
      <c r="BD31" s="12"/>
      <c r="BE31" s="12"/>
      <c r="BF31" s="12"/>
      <c r="BG31" s="12"/>
      <c r="BH31" s="12"/>
      <c r="BI31" s="61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>
        <v>5075.6899999999996</v>
      </c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3">
        <f t="shared" si="0"/>
        <v>5075.6899999999996</v>
      </c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5"/>
      <c r="ET31" s="62">
        <f t="shared" si="1"/>
        <v>-5075.6899999999996</v>
      </c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6"/>
    </row>
    <row r="32" spans="1:166" ht="133.69999999999999" customHeight="1" x14ac:dyDescent="0.2">
      <c r="A32" s="69" t="s">
        <v>54</v>
      </c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8"/>
      <c r="AN32" s="58"/>
      <c r="AO32" s="59"/>
      <c r="AP32" s="59"/>
      <c r="AQ32" s="59"/>
      <c r="AR32" s="59"/>
      <c r="AS32" s="59"/>
      <c r="AT32" s="59" t="s">
        <v>55</v>
      </c>
      <c r="AU32" s="59"/>
      <c r="AV32" s="59"/>
      <c r="AW32" s="59"/>
      <c r="AX32" s="59"/>
      <c r="AY32" s="59"/>
      <c r="AZ32" s="59"/>
      <c r="BA32" s="59"/>
      <c r="BB32" s="59"/>
      <c r="BC32" s="60"/>
      <c r="BD32" s="12"/>
      <c r="BE32" s="12"/>
      <c r="BF32" s="12"/>
      <c r="BG32" s="12"/>
      <c r="BH32" s="12"/>
      <c r="BI32" s="61"/>
      <c r="BJ32" s="62"/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>
        <v>849552.5</v>
      </c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3">
        <f t="shared" si="0"/>
        <v>849552.5</v>
      </c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5"/>
      <c r="ET32" s="62">
        <f t="shared" si="1"/>
        <v>-849552.5</v>
      </c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6"/>
    </row>
    <row r="33" spans="1:166" ht="133.69999999999999" customHeight="1" x14ac:dyDescent="0.2">
      <c r="A33" s="69" t="s">
        <v>56</v>
      </c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8"/>
      <c r="AN33" s="58"/>
      <c r="AO33" s="59"/>
      <c r="AP33" s="59"/>
      <c r="AQ33" s="59"/>
      <c r="AR33" s="59"/>
      <c r="AS33" s="59"/>
      <c r="AT33" s="59" t="s">
        <v>57</v>
      </c>
      <c r="AU33" s="59"/>
      <c r="AV33" s="59"/>
      <c r="AW33" s="59"/>
      <c r="AX33" s="59"/>
      <c r="AY33" s="59"/>
      <c r="AZ33" s="59"/>
      <c r="BA33" s="59"/>
      <c r="BB33" s="59"/>
      <c r="BC33" s="60"/>
      <c r="BD33" s="12"/>
      <c r="BE33" s="12"/>
      <c r="BF33" s="12"/>
      <c r="BG33" s="12"/>
      <c r="BH33" s="12"/>
      <c r="BI33" s="61"/>
      <c r="BJ33" s="62"/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>
        <v>-100585.45</v>
      </c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3">
        <f t="shared" si="0"/>
        <v>-100585.45</v>
      </c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5"/>
      <c r="ET33" s="62">
        <f t="shared" si="1"/>
        <v>100585.45</v>
      </c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6"/>
    </row>
    <row r="34" spans="1:166" ht="72.95" customHeight="1" x14ac:dyDescent="0.2">
      <c r="A34" s="67" t="s">
        <v>58</v>
      </c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8"/>
      <c r="AN34" s="58"/>
      <c r="AO34" s="59"/>
      <c r="AP34" s="59"/>
      <c r="AQ34" s="59"/>
      <c r="AR34" s="59"/>
      <c r="AS34" s="59"/>
      <c r="AT34" s="59" t="s">
        <v>59</v>
      </c>
      <c r="AU34" s="59"/>
      <c r="AV34" s="59"/>
      <c r="AW34" s="59"/>
      <c r="AX34" s="59"/>
      <c r="AY34" s="59"/>
      <c r="AZ34" s="59"/>
      <c r="BA34" s="59"/>
      <c r="BB34" s="59"/>
      <c r="BC34" s="60"/>
      <c r="BD34" s="12"/>
      <c r="BE34" s="12"/>
      <c r="BF34" s="12"/>
      <c r="BG34" s="12"/>
      <c r="BH34" s="12"/>
      <c r="BI34" s="61"/>
      <c r="BJ34" s="62"/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>
        <v>270152.62</v>
      </c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3">
        <f t="shared" si="0"/>
        <v>270152.62</v>
      </c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5"/>
      <c r="ET34" s="62">
        <f t="shared" si="1"/>
        <v>-270152.62</v>
      </c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6"/>
    </row>
    <row r="35" spans="1:166" ht="121.5" customHeight="1" x14ac:dyDescent="0.2">
      <c r="A35" s="69" t="s">
        <v>60</v>
      </c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8"/>
      <c r="AN35" s="58"/>
      <c r="AO35" s="59"/>
      <c r="AP35" s="59"/>
      <c r="AQ35" s="59"/>
      <c r="AR35" s="59"/>
      <c r="AS35" s="59"/>
      <c r="AT35" s="59" t="s">
        <v>61</v>
      </c>
      <c r="AU35" s="59"/>
      <c r="AV35" s="59"/>
      <c r="AW35" s="59"/>
      <c r="AX35" s="59"/>
      <c r="AY35" s="59"/>
      <c r="AZ35" s="59"/>
      <c r="BA35" s="59"/>
      <c r="BB35" s="59"/>
      <c r="BC35" s="60"/>
      <c r="BD35" s="12"/>
      <c r="BE35" s="12"/>
      <c r="BF35" s="12"/>
      <c r="BG35" s="12"/>
      <c r="BH35" s="12"/>
      <c r="BI35" s="61"/>
      <c r="BJ35" s="62"/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>
        <v>100847.15</v>
      </c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3">
        <f t="shared" si="0"/>
        <v>100847.15</v>
      </c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5"/>
      <c r="ET35" s="62">
        <f t="shared" si="1"/>
        <v>-100847.15</v>
      </c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6"/>
    </row>
    <row r="36" spans="1:166" ht="48.6" customHeight="1" x14ac:dyDescent="0.2">
      <c r="A36" s="67" t="s">
        <v>62</v>
      </c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8"/>
      <c r="AN36" s="58"/>
      <c r="AO36" s="59"/>
      <c r="AP36" s="59"/>
      <c r="AQ36" s="59"/>
      <c r="AR36" s="59"/>
      <c r="AS36" s="59"/>
      <c r="AT36" s="59" t="s">
        <v>63</v>
      </c>
      <c r="AU36" s="59"/>
      <c r="AV36" s="59"/>
      <c r="AW36" s="59"/>
      <c r="AX36" s="59"/>
      <c r="AY36" s="59"/>
      <c r="AZ36" s="59"/>
      <c r="BA36" s="59"/>
      <c r="BB36" s="59"/>
      <c r="BC36" s="60"/>
      <c r="BD36" s="12"/>
      <c r="BE36" s="12"/>
      <c r="BF36" s="12"/>
      <c r="BG36" s="12"/>
      <c r="BH36" s="12"/>
      <c r="BI36" s="61"/>
      <c r="BJ36" s="62"/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>
        <v>28204.87</v>
      </c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3">
        <f t="shared" si="0"/>
        <v>28204.87</v>
      </c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5"/>
      <c r="ET36" s="62">
        <f t="shared" si="1"/>
        <v>-28204.87</v>
      </c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6"/>
    </row>
    <row r="37" spans="1:166" ht="48.6" customHeight="1" x14ac:dyDescent="0.2">
      <c r="A37" s="67" t="s">
        <v>64</v>
      </c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8"/>
      <c r="AN37" s="58"/>
      <c r="AO37" s="59"/>
      <c r="AP37" s="59"/>
      <c r="AQ37" s="59"/>
      <c r="AR37" s="59"/>
      <c r="AS37" s="59"/>
      <c r="AT37" s="59" t="s">
        <v>65</v>
      </c>
      <c r="AU37" s="59"/>
      <c r="AV37" s="59"/>
      <c r="AW37" s="59"/>
      <c r="AX37" s="59"/>
      <c r="AY37" s="59"/>
      <c r="AZ37" s="59"/>
      <c r="BA37" s="59"/>
      <c r="BB37" s="59"/>
      <c r="BC37" s="60"/>
      <c r="BD37" s="12"/>
      <c r="BE37" s="12"/>
      <c r="BF37" s="12"/>
      <c r="BG37" s="12"/>
      <c r="BH37" s="12"/>
      <c r="BI37" s="61"/>
      <c r="BJ37" s="62"/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>
        <v>710.1</v>
      </c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3">
        <f t="shared" si="0"/>
        <v>710.1</v>
      </c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5"/>
      <c r="ET37" s="62">
        <f t="shared" si="1"/>
        <v>-710.1</v>
      </c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6"/>
    </row>
    <row r="38" spans="1:166" ht="85.15" customHeight="1" x14ac:dyDescent="0.2">
      <c r="A38" s="67" t="s">
        <v>66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8"/>
      <c r="AN38" s="58"/>
      <c r="AO38" s="59"/>
      <c r="AP38" s="59"/>
      <c r="AQ38" s="59"/>
      <c r="AR38" s="59"/>
      <c r="AS38" s="59"/>
      <c r="AT38" s="59" t="s">
        <v>67</v>
      </c>
      <c r="AU38" s="59"/>
      <c r="AV38" s="59"/>
      <c r="AW38" s="59"/>
      <c r="AX38" s="59"/>
      <c r="AY38" s="59"/>
      <c r="AZ38" s="59"/>
      <c r="BA38" s="59"/>
      <c r="BB38" s="59"/>
      <c r="BC38" s="60"/>
      <c r="BD38" s="12"/>
      <c r="BE38" s="12"/>
      <c r="BF38" s="12"/>
      <c r="BG38" s="12"/>
      <c r="BH38" s="12"/>
      <c r="BI38" s="61"/>
      <c r="BJ38" s="62"/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>
        <v>90189.16</v>
      </c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3">
        <f t="shared" si="0"/>
        <v>90189.16</v>
      </c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5"/>
      <c r="ET38" s="62">
        <f t="shared" si="1"/>
        <v>-90189.16</v>
      </c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6"/>
    </row>
    <row r="39" spans="1:166" ht="97.15" customHeight="1" x14ac:dyDescent="0.2">
      <c r="A39" s="67" t="s">
        <v>68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8"/>
      <c r="AN39" s="58"/>
      <c r="AO39" s="59"/>
      <c r="AP39" s="59"/>
      <c r="AQ39" s="59"/>
      <c r="AR39" s="59"/>
      <c r="AS39" s="59"/>
      <c r="AT39" s="59" t="s">
        <v>69</v>
      </c>
      <c r="AU39" s="59"/>
      <c r="AV39" s="59"/>
      <c r="AW39" s="59"/>
      <c r="AX39" s="59"/>
      <c r="AY39" s="59"/>
      <c r="AZ39" s="59"/>
      <c r="BA39" s="59"/>
      <c r="BB39" s="59"/>
      <c r="BC39" s="60"/>
      <c r="BD39" s="12"/>
      <c r="BE39" s="12"/>
      <c r="BF39" s="12"/>
      <c r="BG39" s="12"/>
      <c r="BH39" s="12"/>
      <c r="BI39" s="61"/>
      <c r="BJ39" s="62"/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>
        <v>49345.1</v>
      </c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3">
        <f t="shared" si="0"/>
        <v>49345.1</v>
      </c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5"/>
      <c r="ET39" s="62">
        <f t="shared" si="1"/>
        <v>-49345.1</v>
      </c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6"/>
    </row>
    <row r="40" spans="1:166" ht="97.15" customHeight="1" x14ac:dyDescent="0.2">
      <c r="A40" s="67" t="s">
        <v>70</v>
      </c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8"/>
      <c r="AN40" s="58"/>
      <c r="AO40" s="59"/>
      <c r="AP40" s="59"/>
      <c r="AQ40" s="59"/>
      <c r="AR40" s="59"/>
      <c r="AS40" s="59"/>
      <c r="AT40" s="59" t="s">
        <v>71</v>
      </c>
      <c r="AU40" s="59"/>
      <c r="AV40" s="59"/>
      <c r="AW40" s="59"/>
      <c r="AX40" s="59"/>
      <c r="AY40" s="59"/>
      <c r="AZ40" s="59"/>
      <c r="BA40" s="59"/>
      <c r="BB40" s="59"/>
      <c r="BC40" s="60"/>
      <c r="BD40" s="12"/>
      <c r="BE40" s="12"/>
      <c r="BF40" s="12"/>
      <c r="BG40" s="12"/>
      <c r="BH40" s="12"/>
      <c r="BI40" s="61"/>
      <c r="BJ40" s="62"/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>
        <v>19597.080000000002</v>
      </c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3">
        <f t="shared" si="0"/>
        <v>19597.080000000002</v>
      </c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5"/>
      <c r="ET40" s="62">
        <f t="shared" si="1"/>
        <v>-19597.080000000002</v>
      </c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6"/>
    </row>
    <row r="41" spans="1:166" ht="85.15" customHeight="1" x14ac:dyDescent="0.2">
      <c r="A41" s="67" t="s">
        <v>72</v>
      </c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8"/>
      <c r="AN41" s="58"/>
      <c r="AO41" s="59"/>
      <c r="AP41" s="59"/>
      <c r="AQ41" s="59"/>
      <c r="AR41" s="59"/>
      <c r="AS41" s="59"/>
      <c r="AT41" s="59" t="s">
        <v>73</v>
      </c>
      <c r="AU41" s="59"/>
      <c r="AV41" s="59"/>
      <c r="AW41" s="59"/>
      <c r="AX41" s="59"/>
      <c r="AY41" s="59"/>
      <c r="AZ41" s="59"/>
      <c r="BA41" s="59"/>
      <c r="BB41" s="59"/>
      <c r="BC41" s="60"/>
      <c r="BD41" s="12"/>
      <c r="BE41" s="12"/>
      <c r="BF41" s="12"/>
      <c r="BG41" s="12"/>
      <c r="BH41" s="12"/>
      <c r="BI41" s="61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>
        <v>495930.5</v>
      </c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3">
        <f t="shared" si="0"/>
        <v>495930.5</v>
      </c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5"/>
      <c r="ET41" s="62">
        <f t="shared" si="1"/>
        <v>-495930.5</v>
      </c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6"/>
    </row>
    <row r="42" spans="1:166" ht="85.15" customHeight="1" x14ac:dyDescent="0.2">
      <c r="A42" s="67" t="s">
        <v>74</v>
      </c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8"/>
      <c r="AN42" s="58"/>
      <c r="AO42" s="59"/>
      <c r="AP42" s="59"/>
      <c r="AQ42" s="59"/>
      <c r="AR42" s="59"/>
      <c r="AS42" s="59"/>
      <c r="AT42" s="59" t="s">
        <v>75</v>
      </c>
      <c r="AU42" s="59"/>
      <c r="AV42" s="59"/>
      <c r="AW42" s="59"/>
      <c r="AX42" s="59"/>
      <c r="AY42" s="59"/>
      <c r="AZ42" s="59"/>
      <c r="BA42" s="59"/>
      <c r="BB42" s="59"/>
      <c r="BC42" s="60"/>
      <c r="BD42" s="12"/>
      <c r="BE42" s="12"/>
      <c r="BF42" s="12"/>
      <c r="BG42" s="12"/>
      <c r="BH42" s="12"/>
      <c r="BI42" s="61"/>
      <c r="BJ42" s="62"/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>
        <v>280006.11</v>
      </c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3">
        <f t="shared" si="0"/>
        <v>280006.11</v>
      </c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5"/>
      <c r="ET42" s="62">
        <f t="shared" si="1"/>
        <v>-280006.11</v>
      </c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6"/>
    </row>
    <row r="43" spans="1:166" ht="85.15" customHeight="1" x14ac:dyDescent="0.2">
      <c r="A43" s="67" t="s">
        <v>76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8"/>
      <c r="AN43" s="58"/>
      <c r="AO43" s="59"/>
      <c r="AP43" s="59"/>
      <c r="AQ43" s="59"/>
      <c r="AR43" s="59"/>
      <c r="AS43" s="59"/>
      <c r="AT43" s="59" t="s">
        <v>77</v>
      </c>
      <c r="AU43" s="59"/>
      <c r="AV43" s="59"/>
      <c r="AW43" s="59"/>
      <c r="AX43" s="59"/>
      <c r="AY43" s="59"/>
      <c r="AZ43" s="59"/>
      <c r="BA43" s="59"/>
      <c r="BB43" s="59"/>
      <c r="BC43" s="60"/>
      <c r="BD43" s="12"/>
      <c r="BE43" s="12"/>
      <c r="BF43" s="12"/>
      <c r="BG43" s="12"/>
      <c r="BH43" s="12"/>
      <c r="BI43" s="61"/>
      <c r="BJ43" s="62"/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>
        <v>14425.29</v>
      </c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3">
        <f t="shared" si="0"/>
        <v>14425.29</v>
      </c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5"/>
      <c r="ET43" s="62">
        <f t="shared" si="1"/>
        <v>-14425.29</v>
      </c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6"/>
    </row>
    <row r="44" spans="1:166" ht="85.15" customHeight="1" x14ac:dyDescent="0.2">
      <c r="A44" s="67" t="s">
        <v>78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8"/>
      <c r="AN44" s="58"/>
      <c r="AO44" s="59"/>
      <c r="AP44" s="59"/>
      <c r="AQ44" s="59"/>
      <c r="AR44" s="59"/>
      <c r="AS44" s="59"/>
      <c r="AT44" s="59" t="s">
        <v>79</v>
      </c>
      <c r="AU44" s="59"/>
      <c r="AV44" s="59"/>
      <c r="AW44" s="59"/>
      <c r="AX44" s="59"/>
      <c r="AY44" s="59"/>
      <c r="AZ44" s="59"/>
      <c r="BA44" s="59"/>
      <c r="BB44" s="59"/>
      <c r="BC44" s="60"/>
      <c r="BD44" s="12"/>
      <c r="BE44" s="12"/>
      <c r="BF44" s="12"/>
      <c r="BG44" s="12"/>
      <c r="BH44" s="12"/>
      <c r="BI44" s="61"/>
      <c r="BJ44" s="62"/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>
        <v>29470.79</v>
      </c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3">
        <f t="shared" si="0"/>
        <v>29470.79</v>
      </c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5"/>
      <c r="ET44" s="62">
        <f t="shared" si="1"/>
        <v>-29470.79</v>
      </c>
      <c r="EU44" s="62"/>
      <c r="EV44" s="62"/>
      <c r="EW44" s="62"/>
      <c r="EX44" s="62"/>
      <c r="EY44" s="62"/>
      <c r="EZ44" s="62"/>
      <c r="FA44" s="62"/>
      <c r="FB44" s="62"/>
      <c r="FC44" s="62"/>
      <c r="FD44" s="62"/>
      <c r="FE44" s="62"/>
      <c r="FF44" s="62"/>
      <c r="FG44" s="62"/>
      <c r="FH44" s="62"/>
      <c r="FI44" s="62"/>
      <c r="FJ44" s="66"/>
    </row>
    <row r="45" spans="1:166" ht="60.75" customHeight="1" x14ac:dyDescent="0.2">
      <c r="A45" s="67" t="s">
        <v>80</v>
      </c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8"/>
      <c r="AN45" s="58"/>
      <c r="AO45" s="59"/>
      <c r="AP45" s="59"/>
      <c r="AQ45" s="59"/>
      <c r="AR45" s="59"/>
      <c r="AS45" s="59"/>
      <c r="AT45" s="59" t="s">
        <v>81</v>
      </c>
      <c r="AU45" s="59"/>
      <c r="AV45" s="59"/>
      <c r="AW45" s="59"/>
      <c r="AX45" s="59"/>
      <c r="AY45" s="59"/>
      <c r="AZ45" s="59"/>
      <c r="BA45" s="59"/>
      <c r="BB45" s="59"/>
      <c r="BC45" s="60"/>
      <c r="BD45" s="12"/>
      <c r="BE45" s="12"/>
      <c r="BF45" s="12"/>
      <c r="BG45" s="12"/>
      <c r="BH45" s="12"/>
      <c r="BI45" s="61"/>
      <c r="BJ45" s="62"/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62"/>
      <c r="CD45" s="62"/>
      <c r="CE45" s="62"/>
      <c r="CF45" s="62">
        <v>56098</v>
      </c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62"/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62"/>
      <c r="DQ45" s="62"/>
      <c r="DR45" s="62"/>
      <c r="DS45" s="62"/>
      <c r="DT45" s="62"/>
      <c r="DU45" s="62"/>
      <c r="DV45" s="62"/>
      <c r="DW45" s="62"/>
      <c r="DX45" s="62"/>
      <c r="DY45" s="62"/>
      <c r="DZ45" s="62"/>
      <c r="EA45" s="62"/>
      <c r="EB45" s="62"/>
      <c r="EC45" s="62"/>
      <c r="ED45" s="62"/>
      <c r="EE45" s="63">
        <f t="shared" si="0"/>
        <v>56098</v>
      </c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5"/>
      <c r="ET45" s="62">
        <f t="shared" si="1"/>
        <v>-56098</v>
      </c>
      <c r="EU45" s="62"/>
      <c r="EV45" s="62"/>
      <c r="EW45" s="62"/>
      <c r="EX45" s="62"/>
      <c r="EY45" s="62"/>
      <c r="EZ45" s="62"/>
      <c r="FA45" s="62"/>
      <c r="FB45" s="62"/>
      <c r="FC45" s="62"/>
      <c r="FD45" s="62"/>
      <c r="FE45" s="62"/>
      <c r="FF45" s="62"/>
      <c r="FG45" s="62"/>
      <c r="FH45" s="62"/>
      <c r="FI45" s="62"/>
      <c r="FJ45" s="66"/>
    </row>
    <row r="46" spans="1:166" ht="72.95" customHeight="1" x14ac:dyDescent="0.2">
      <c r="A46" s="67" t="s">
        <v>82</v>
      </c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8"/>
      <c r="AN46" s="58"/>
      <c r="AO46" s="59"/>
      <c r="AP46" s="59"/>
      <c r="AQ46" s="59"/>
      <c r="AR46" s="59"/>
      <c r="AS46" s="59"/>
      <c r="AT46" s="59" t="s">
        <v>83</v>
      </c>
      <c r="AU46" s="59"/>
      <c r="AV46" s="59"/>
      <c r="AW46" s="59"/>
      <c r="AX46" s="59"/>
      <c r="AY46" s="59"/>
      <c r="AZ46" s="59"/>
      <c r="BA46" s="59"/>
      <c r="BB46" s="59"/>
      <c r="BC46" s="60"/>
      <c r="BD46" s="12"/>
      <c r="BE46" s="12"/>
      <c r="BF46" s="12"/>
      <c r="BG46" s="12"/>
      <c r="BH46" s="12"/>
      <c r="BI46" s="61"/>
      <c r="BJ46" s="62"/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>
        <v>236802.37</v>
      </c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3">
        <f t="shared" si="0"/>
        <v>236802.37</v>
      </c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5"/>
      <c r="ET46" s="62">
        <f t="shared" si="1"/>
        <v>-236802.37</v>
      </c>
      <c r="EU46" s="62"/>
      <c r="EV46" s="62"/>
      <c r="EW46" s="62"/>
      <c r="EX46" s="62"/>
      <c r="EY46" s="62"/>
      <c r="EZ46" s="62"/>
      <c r="FA46" s="62"/>
      <c r="FB46" s="62"/>
      <c r="FC46" s="62"/>
      <c r="FD46" s="62"/>
      <c r="FE46" s="62"/>
      <c r="FF46" s="62"/>
      <c r="FG46" s="62"/>
      <c r="FH46" s="62"/>
      <c r="FI46" s="62"/>
      <c r="FJ46" s="66"/>
    </row>
    <row r="47" spans="1:166" ht="36.4" customHeight="1" x14ac:dyDescent="0.2">
      <c r="A47" s="67" t="s">
        <v>84</v>
      </c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8"/>
      <c r="AN47" s="58"/>
      <c r="AO47" s="59"/>
      <c r="AP47" s="59"/>
      <c r="AQ47" s="59"/>
      <c r="AR47" s="59"/>
      <c r="AS47" s="59"/>
      <c r="AT47" s="59" t="s">
        <v>85</v>
      </c>
      <c r="AU47" s="59"/>
      <c r="AV47" s="59"/>
      <c r="AW47" s="59"/>
      <c r="AX47" s="59"/>
      <c r="AY47" s="59"/>
      <c r="AZ47" s="59"/>
      <c r="BA47" s="59"/>
      <c r="BB47" s="59"/>
      <c r="BC47" s="60"/>
      <c r="BD47" s="12"/>
      <c r="BE47" s="12"/>
      <c r="BF47" s="12"/>
      <c r="BG47" s="12"/>
      <c r="BH47" s="12"/>
      <c r="BI47" s="61"/>
      <c r="BJ47" s="62"/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>
        <v>5000</v>
      </c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62"/>
      <c r="ED47" s="62"/>
      <c r="EE47" s="63">
        <f t="shared" si="0"/>
        <v>5000</v>
      </c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5"/>
      <c r="ET47" s="62">
        <f t="shared" si="1"/>
        <v>-5000</v>
      </c>
      <c r="EU47" s="62"/>
      <c r="EV47" s="62"/>
      <c r="EW47" s="62"/>
      <c r="EX47" s="62"/>
      <c r="EY47" s="62"/>
      <c r="EZ47" s="62"/>
      <c r="FA47" s="62"/>
      <c r="FB47" s="62"/>
      <c r="FC47" s="62"/>
      <c r="FD47" s="62"/>
      <c r="FE47" s="62"/>
      <c r="FF47" s="62"/>
      <c r="FG47" s="62"/>
      <c r="FH47" s="62"/>
      <c r="FI47" s="62"/>
      <c r="FJ47" s="66"/>
    </row>
    <row r="48" spans="1:166" ht="109.35" customHeight="1" x14ac:dyDescent="0.2">
      <c r="A48" s="69" t="s">
        <v>86</v>
      </c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8"/>
      <c r="AN48" s="58"/>
      <c r="AO48" s="59"/>
      <c r="AP48" s="59"/>
      <c r="AQ48" s="59"/>
      <c r="AR48" s="59"/>
      <c r="AS48" s="59"/>
      <c r="AT48" s="59" t="s">
        <v>87</v>
      </c>
      <c r="AU48" s="59"/>
      <c r="AV48" s="59"/>
      <c r="AW48" s="59"/>
      <c r="AX48" s="59"/>
      <c r="AY48" s="59"/>
      <c r="AZ48" s="59"/>
      <c r="BA48" s="59"/>
      <c r="BB48" s="59"/>
      <c r="BC48" s="60"/>
      <c r="BD48" s="12"/>
      <c r="BE48" s="12"/>
      <c r="BF48" s="12"/>
      <c r="BG48" s="12"/>
      <c r="BH48" s="12"/>
      <c r="BI48" s="61"/>
      <c r="BJ48" s="62"/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>
        <v>1794959.89</v>
      </c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62"/>
      <c r="DV48" s="62"/>
      <c r="DW48" s="62"/>
      <c r="DX48" s="62"/>
      <c r="DY48" s="62"/>
      <c r="DZ48" s="62"/>
      <c r="EA48" s="62"/>
      <c r="EB48" s="62"/>
      <c r="EC48" s="62"/>
      <c r="ED48" s="62"/>
      <c r="EE48" s="63">
        <f t="shared" si="0"/>
        <v>1794959.89</v>
      </c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5"/>
      <c r="ET48" s="62">
        <f t="shared" si="1"/>
        <v>-1794959.89</v>
      </c>
      <c r="EU48" s="62"/>
      <c r="EV48" s="62"/>
      <c r="EW48" s="62"/>
      <c r="EX48" s="62"/>
      <c r="EY48" s="62"/>
      <c r="EZ48" s="62"/>
      <c r="FA48" s="62"/>
      <c r="FB48" s="62"/>
      <c r="FC48" s="62"/>
      <c r="FD48" s="62"/>
      <c r="FE48" s="62"/>
      <c r="FF48" s="62"/>
      <c r="FG48" s="62"/>
      <c r="FH48" s="62"/>
      <c r="FI48" s="62"/>
      <c r="FJ48" s="66"/>
    </row>
    <row r="49" spans="1:166" ht="97.15" customHeight="1" x14ac:dyDescent="0.2">
      <c r="A49" s="69" t="s">
        <v>88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8"/>
      <c r="AN49" s="58"/>
      <c r="AO49" s="59"/>
      <c r="AP49" s="59"/>
      <c r="AQ49" s="59"/>
      <c r="AR49" s="59"/>
      <c r="AS49" s="59"/>
      <c r="AT49" s="59" t="s">
        <v>89</v>
      </c>
      <c r="AU49" s="59"/>
      <c r="AV49" s="59"/>
      <c r="AW49" s="59"/>
      <c r="AX49" s="59"/>
      <c r="AY49" s="59"/>
      <c r="AZ49" s="59"/>
      <c r="BA49" s="59"/>
      <c r="BB49" s="59"/>
      <c r="BC49" s="60"/>
      <c r="BD49" s="12"/>
      <c r="BE49" s="12"/>
      <c r="BF49" s="12"/>
      <c r="BG49" s="12"/>
      <c r="BH49" s="12"/>
      <c r="BI49" s="61"/>
      <c r="BJ49" s="62"/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>
        <v>544145.38</v>
      </c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3">
        <f t="shared" si="0"/>
        <v>544145.38</v>
      </c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5"/>
      <c r="ET49" s="62">
        <f t="shared" si="1"/>
        <v>-544145.38</v>
      </c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  <c r="FF49" s="62"/>
      <c r="FG49" s="62"/>
      <c r="FH49" s="62"/>
      <c r="FI49" s="62"/>
      <c r="FJ49" s="66"/>
    </row>
    <row r="50" spans="1:166" ht="72.95" customHeight="1" x14ac:dyDescent="0.2">
      <c r="A50" s="67" t="s">
        <v>90</v>
      </c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8"/>
      <c r="AN50" s="58"/>
      <c r="AO50" s="59"/>
      <c r="AP50" s="59"/>
      <c r="AQ50" s="59"/>
      <c r="AR50" s="59"/>
      <c r="AS50" s="59"/>
      <c r="AT50" s="59" t="s">
        <v>91</v>
      </c>
      <c r="AU50" s="59"/>
      <c r="AV50" s="59"/>
      <c r="AW50" s="59"/>
      <c r="AX50" s="59"/>
      <c r="AY50" s="59"/>
      <c r="AZ50" s="59"/>
      <c r="BA50" s="59"/>
      <c r="BB50" s="59"/>
      <c r="BC50" s="60"/>
      <c r="BD50" s="12"/>
      <c r="BE50" s="12"/>
      <c r="BF50" s="12"/>
      <c r="BG50" s="12"/>
      <c r="BH50" s="12"/>
      <c r="BI50" s="61"/>
      <c r="BJ50" s="62"/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>
        <v>79830</v>
      </c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2"/>
      <c r="DC50" s="62"/>
      <c r="DD50" s="62"/>
      <c r="DE50" s="62"/>
      <c r="DF50" s="62"/>
      <c r="DG50" s="62"/>
      <c r="DH50" s="62"/>
      <c r="DI50" s="62"/>
      <c r="DJ50" s="62"/>
      <c r="DK50" s="62"/>
      <c r="DL50" s="62"/>
      <c r="DM50" s="62"/>
      <c r="DN50" s="62"/>
      <c r="DO50" s="62"/>
      <c r="DP50" s="62"/>
      <c r="DQ50" s="62"/>
      <c r="DR50" s="62"/>
      <c r="DS50" s="62"/>
      <c r="DT50" s="62"/>
      <c r="DU50" s="62"/>
      <c r="DV50" s="62"/>
      <c r="DW50" s="62"/>
      <c r="DX50" s="62"/>
      <c r="DY50" s="62"/>
      <c r="DZ50" s="62"/>
      <c r="EA50" s="62"/>
      <c r="EB50" s="62"/>
      <c r="EC50" s="62"/>
      <c r="ED50" s="62"/>
      <c r="EE50" s="63">
        <f t="shared" si="0"/>
        <v>79830</v>
      </c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5"/>
      <c r="ET50" s="62">
        <f t="shared" si="1"/>
        <v>-79830</v>
      </c>
      <c r="EU50" s="62"/>
      <c r="EV50" s="62"/>
      <c r="EW50" s="62"/>
      <c r="EX50" s="62"/>
      <c r="EY50" s="62"/>
      <c r="EZ50" s="62"/>
      <c r="FA50" s="62"/>
      <c r="FB50" s="62"/>
      <c r="FC50" s="62"/>
      <c r="FD50" s="62"/>
      <c r="FE50" s="62"/>
      <c r="FF50" s="62"/>
      <c r="FG50" s="62"/>
      <c r="FH50" s="62"/>
      <c r="FI50" s="62"/>
      <c r="FJ50" s="66"/>
    </row>
    <row r="51" spans="1:166" ht="170.25" customHeight="1" x14ac:dyDescent="0.2">
      <c r="A51" s="69" t="s">
        <v>92</v>
      </c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8"/>
      <c r="AN51" s="58"/>
      <c r="AO51" s="59"/>
      <c r="AP51" s="59"/>
      <c r="AQ51" s="59"/>
      <c r="AR51" s="59"/>
      <c r="AS51" s="59"/>
      <c r="AT51" s="59" t="s">
        <v>93</v>
      </c>
      <c r="AU51" s="59"/>
      <c r="AV51" s="59"/>
      <c r="AW51" s="59"/>
      <c r="AX51" s="59"/>
      <c r="AY51" s="59"/>
      <c r="AZ51" s="59"/>
      <c r="BA51" s="59"/>
      <c r="BB51" s="59"/>
      <c r="BC51" s="60"/>
      <c r="BD51" s="12"/>
      <c r="BE51" s="12"/>
      <c r="BF51" s="12"/>
      <c r="BG51" s="12"/>
      <c r="BH51" s="12"/>
      <c r="BI51" s="61"/>
      <c r="BJ51" s="62"/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>
        <v>2675.06</v>
      </c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2"/>
      <c r="DC51" s="62"/>
      <c r="DD51" s="62"/>
      <c r="DE51" s="62"/>
      <c r="DF51" s="62"/>
      <c r="DG51" s="62"/>
      <c r="DH51" s="62"/>
      <c r="DI51" s="62"/>
      <c r="DJ51" s="62"/>
      <c r="DK51" s="62"/>
      <c r="DL51" s="62"/>
      <c r="DM51" s="62"/>
      <c r="DN51" s="62"/>
      <c r="DO51" s="62"/>
      <c r="DP51" s="62"/>
      <c r="DQ51" s="62"/>
      <c r="DR51" s="62"/>
      <c r="DS51" s="62"/>
      <c r="DT51" s="62"/>
      <c r="DU51" s="62"/>
      <c r="DV51" s="62"/>
      <c r="DW51" s="62"/>
      <c r="DX51" s="62"/>
      <c r="DY51" s="62"/>
      <c r="DZ51" s="62"/>
      <c r="EA51" s="62"/>
      <c r="EB51" s="62"/>
      <c r="EC51" s="62"/>
      <c r="ED51" s="62"/>
      <c r="EE51" s="63">
        <f t="shared" ref="EE51:EE79" si="2">CF51+CW51+DN51</f>
        <v>2675.06</v>
      </c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5"/>
      <c r="ET51" s="62">
        <f t="shared" ref="ET51:ET79" si="3">BJ51-EE51</f>
        <v>-2675.06</v>
      </c>
      <c r="EU51" s="62"/>
      <c r="EV51" s="62"/>
      <c r="EW51" s="62"/>
      <c r="EX51" s="62"/>
      <c r="EY51" s="62"/>
      <c r="EZ51" s="62"/>
      <c r="FA51" s="62"/>
      <c r="FB51" s="62"/>
      <c r="FC51" s="62"/>
      <c r="FD51" s="62"/>
      <c r="FE51" s="62"/>
      <c r="FF51" s="62"/>
      <c r="FG51" s="62"/>
      <c r="FH51" s="62"/>
      <c r="FI51" s="62"/>
      <c r="FJ51" s="66"/>
    </row>
    <row r="52" spans="1:166" ht="243.2" customHeight="1" x14ac:dyDescent="0.2">
      <c r="A52" s="69" t="s">
        <v>94</v>
      </c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8"/>
      <c r="AN52" s="58"/>
      <c r="AO52" s="59"/>
      <c r="AP52" s="59"/>
      <c r="AQ52" s="59"/>
      <c r="AR52" s="59"/>
      <c r="AS52" s="59"/>
      <c r="AT52" s="59" t="s">
        <v>95</v>
      </c>
      <c r="AU52" s="59"/>
      <c r="AV52" s="59"/>
      <c r="AW52" s="59"/>
      <c r="AX52" s="59"/>
      <c r="AY52" s="59"/>
      <c r="AZ52" s="59"/>
      <c r="BA52" s="59"/>
      <c r="BB52" s="59"/>
      <c r="BC52" s="60"/>
      <c r="BD52" s="12"/>
      <c r="BE52" s="12"/>
      <c r="BF52" s="12"/>
      <c r="BG52" s="12"/>
      <c r="BH52" s="12"/>
      <c r="BI52" s="61"/>
      <c r="BJ52" s="62"/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>
        <v>305.3</v>
      </c>
      <c r="CG52" s="62"/>
      <c r="CH52" s="62"/>
      <c r="CI52" s="62"/>
      <c r="CJ52" s="62"/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2"/>
      <c r="DY52" s="62"/>
      <c r="DZ52" s="62"/>
      <c r="EA52" s="62"/>
      <c r="EB52" s="62"/>
      <c r="EC52" s="62"/>
      <c r="ED52" s="62"/>
      <c r="EE52" s="63">
        <f t="shared" si="2"/>
        <v>305.3</v>
      </c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5"/>
      <c r="ET52" s="62">
        <f t="shared" si="3"/>
        <v>-305.3</v>
      </c>
      <c r="EU52" s="62"/>
      <c r="EV52" s="62"/>
      <c r="EW52" s="62"/>
      <c r="EX52" s="62"/>
      <c r="EY52" s="62"/>
      <c r="EZ52" s="62"/>
      <c r="FA52" s="62"/>
      <c r="FB52" s="62"/>
      <c r="FC52" s="62"/>
      <c r="FD52" s="62"/>
      <c r="FE52" s="62"/>
      <c r="FF52" s="62"/>
      <c r="FG52" s="62"/>
      <c r="FH52" s="62"/>
      <c r="FI52" s="62"/>
      <c r="FJ52" s="66"/>
    </row>
    <row r="53" spans="1:166" ht="85.15" customHeight="1" x14ac:dyDescent="0.2">
      <c r="A53" s="67" t="s">
        <v>96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8"/>
      <c r="AN53" s="58"/>
      <c r="AO53" s="59"/>
      <c r="AP53" s="59"/>
      <c r="AQ53" s="59"/>
      <c r="AR53" s="59"/>
      <c r="AS53" s="59"/>
      <c r="AT53" s="59" t="s">
        <v>97</v>
      </c>
      <c r="AU53" s="59"/>
      <c r="AV53" s="59"/>
      <c r="AW53" s="59"/>
      <c r="AX53" s="59"/>
      <c r="AY53" s="59"/>
      <c r="AZ53" s="59"/>
      <c r="BA53" s="59"/>
      <c r="BB53" s="59"/>
      <c r="BC53" s="60"/>
      <c r="BD53" s="12"/>
      <c r="BE53" s="12"/>
      <c r="BF53" s="12"/>
      <c r="BG53" s="12"/>
      <c r="BH53" s="12"/>
      <c r="BI53" s="61"/>
      <c r="BJ53" s="62"/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>
        <v>5345.83</v>
      </c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3">
        <f t="shared" si="2"/>
        <v>5345.83</v>
      </c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5"/>
      <c r="ET53" s="62">
        <f t="shared" si="3"/>
        <v>-5345.83</v>
      </c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6"/>
    </row>
    <row r="54" spans="1:166" ht="72.95" customHeight="1" x14ac:dyDescent="0.2">
      <c r="A54" s="67" t="s">
        <v>98</v>
      </c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8"/>
      <c r="AN54" s="58"/>
      <c r="AO54" s="59"/>
      <c r="AP54" s="59"/>
      <c r="AQ54" s="59"/>
      <c r="AR54" s="59"/>
      <c r="AS54" s="59"/>
      <c r="AT54" s="59" t="s">
        <v>99</v>
      </c>
      <c r="AU54" s="59"/>
      <c r="AV54" s="59"/>
      <c r="AW54" s="59"/>
      <c r="AX54" s="59"/>
      <c r="AY54" s="59"/>
      <c r="AZ54" s="59"/>
      <c r="BA54" s="59"/>
      <c r="BB54" s="59"/>
      <c r="BC54" s="60"/>
      <c r="BD54" s="12"/>
      <c r="BE54" s="12"/>
      <c r="BF54" s="12"/>
      <c r="BG54" s="12"/>
      <c r="BH54" s="12"/>
      <c r="BI54" s="61"/>
      <c r="BJ54" s="62"/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62"/>
      <c r="CB54" s="62"/>
      <c r="CC54" s="62"/>
      <c r="CD54" s="62"/>
      <c r="CE54" s="62"/>
      <c r="CF54" s="62">
        <v>0.01</v>
      </c>
      <c r="CG54" s="62"/>
      <c r="CH54" s="62"/>
      <c r="CI54" s="62"/>
      <c r="CJ54" s="62"/>
      <c r="CK54" s="62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  <c r="CY54" s="62"/>
      <c r="CZ54" s="62"/>
      <c r="DA54" s="62"/>
      <c r="DB54" s="62"/>
      <c r="DC54" s="62"/>
      <c r="DD54" s="62"/>
      <c r="DE54" s="62"/>
      <c r="DF54" s="62"/>
      <c r="DG54" s="62"/>
      <c r="DH54" s="62"/>
      <c r="DI54" s="62"/>
      <c r="DJ54" s="62"/>
      <c r="DK54" s="62"/>
      <c r="DL54" s="62"/>
      <c r="DM54" s="62"/>
      <c r="DN54" s="62"/>
      <c r="DO54" s="62"/>
      <c r="DP54" s="62"/>
      <c r="DQ54" s="62"/>
      <c r="DR54" s="62"/>
      <c r="DS54" s="62"/>
      <c r="DT54" s="62"/>
      <c r="DU54" s="62"/>
      <c r="DV54" s="62"/>
      <c r="DW54" s="62"/>
      <c r="DX54" s="62"/>
      <c r="DY54" s="62"/>
      <c r="DZ54" s="62"/>
      <c r="EA54" s="62"/>
      <c r="EB54" s="62"/>
      <c r="EC54" s="62"/>
      <c r="ED54" s="62"/>
      <c r="EE54" s="63">
        <f t="shared" si="2"/>
        <v>0.01</v>
      </c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5"/>
      <c r="ET54" s="62">
        <f t="shared" si="3"/>
        <v>-0.01</v>
      </c>
      <c r="EU54" s="62"/>
      <c r="EV54" s="62"/>
      <c r="EW54" s="62"/>
      <c r="EX54" s="62"/>
      <c r="EY54" s="62"/>
      <c r="EZ54" s="62"/>
      <c r="FA54" s="62"/>
      <c r="FB54" s="62"/>
      <c r="FC54" s="62"/>
      <c r="FD54" s="62"/>
      <c r="FE54" s="62"/>
      <c r="FF54" s="62"/>
      <c r="FG54" s="62"/>
      <c r="FH54" s="62"/>
      <c r="FI54" s="62"/>
      <c r="FJ54" s="66"/>
    </row>
    <row r="55" spans="1:166" ht="72.95" customHeight="1" x14ac:dyDescent="0.2">
      <c r="A55" s="67" t="s">
        <v>100</v>
      </c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8"/>
      <c r="AN55" s="58"/>
      <c r="AO55" s="59"/>
      <c r="AP55" s="59"/>
      <c r="AQ55" s="59"/>
      <c r="AR55" s="59"/>
      <c r="AS55" s="59"/>
      <c r="AT55" s="59" t="s">
        <v>101</v>
      </c>
      <c r="AU55" s="59"/>
      <c r="AV55" s="59"/>
      <c r="AW55" s="59"/>
      <c r="AX55" s="59"/>
      <c r="AY55" s="59"/>
      <c r="AZ55" s="59"/>
      <c r="BA55" s="59"/>
      <c r="BB55" s="59"/>
      <c r="BC55" s="60"/>
      <c r="BD55" s="12"/>
      <c r="BE55" s="12"/>
      <c r="BF55" s="12"/>
      <c r="BG55" s="12"/>
      <c r="BH55" s="12"/>
      <c r="BI55" s="61"/>
      <c r="BJ55" s="62"/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>
        <v>66.87</v>
      </c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2"/>
      <c r="DJ55" s="62"/>
      <c r="DK55" s="62"/>
      <c r="DL55" s="62"/>
      <c r="DM55" s="62"/>
      <c r="DN55" s="62"/>
      <c r="DO55" s="62"/>
      <c r="DP55" s="62"/>
      <c r="DQ55" s="62"/>
      <c r="DR55" s="62"/>
      <c r="DS55" s="62"/>
      <c r="DT55" s="62"/>
      <c r="DU55" s="62"/>
      <c r="DV55" s="62"/>
      <c r="DW55" s="62"/>
      <c r="DX55" s="62"/>
      <c r="DY55" s="62"/>
      <c r="DZ55" s="62"/>
      <c r="EA55" s="62"/>
      <c r="EB55" s="62"/>
      <c r="EC55" s="62"/>
      <c r="ED55" s="62"/>
      <c r="EE55" s="63">
        <f t="shared" si="2"/>
        <v>66.87</v>
      </c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5"/>
      <c r="ET55" s="62">
        <f t="shared" si="3"/>
        <v>-66.87</v>
      </c>
      <c r="EU55" s="62"/>
      <c r="EV55" s="62"/>
      <c r="EW55" s="62"/>
      <c r="EX55" s="62"/>
      <c r="EY55" s="62"/>
      <c r="EZ55" s="62"/>
      <c r="FA55" s="62"/>
      <c r="FB55" s="62"/>
      <c r="FC55" s="62"/>
      <c r="FD55" s="62"/>
      <c r="FE55" s="62"/>
      <c r="FF55" s="62"/>
      <c r="FG55" s="62"/>
      <c r="FH55" s="62"/>
      <c r="FI55" s="62"/>
      <c r="FJ55" s="66"/>
    </row>
    <row r="56" spans="1:166" ht="72.95" customHeight="1" x14ac:dyDescent="0.2">
      <c r="A56" s="67" t="s">
        <v>102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8"/>
      <c r="AN56" s="58"/>
      <c r="AO56" s="59"/>
      <c r="AP56" s="59"/>
      <c r="AQ56" s="59"/>
      <c r="AR56" s="59"/>
      <c r="AS56" s="59"/>
      <c r="AT56" s="59" t="s">
        <v>103</v>
      </c>
      <c r="AU56" s="59"/>
      <c r="AV56" s="59"/>
      <c r="AW56" s="59"/>
      <c r="AX56" s="59"/>
      <c r="AY56" s="59"/>
      <c r="AZ56" s="59"/>
      <c r="BA56" s="59"/>
      <c r="BB56" s="59"/>
      <c r="BC56" s="60"/>
      <c r="BD56" s="12"/>
      <c r="BE56" s="12"/>
      <c r="BF56" s="12"/>
      <c r="BG56" s="12"/>
      <c r="BH56" s="12"/>
      <c r="BI56" s="61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>
        <v>120000</v>
      </c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62"/>
      <c r="DV56" s="62"/>
      <c r="DW56" s="62"/>
      <c r="DX56" s="62"/>
      <c r="DY56" s="62"/>
      <c r="DZ56" s="62"/>
      <c r="EA56" s="62"/>
      <c r="EB56" s="62"/>
      <c r="EC56" s="62"/>
      <c r="ED56" s="62"/>
      <c r="EE56" s="63">
        <f t="shared" si="2"/>
        <v>120000</v>
      </c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5"/>
      <c r="ET56" s="62">
        <f t="shared" si="3"/>
        <v>-120000</v>
      </c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6"/>
    </row>
    <row r="57" spans="1:166" ht="97.15" customHeight="1" x14ac:dyDescent="0.2">
      <c r="A57" s="69" t="s">
        <v>104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8"/>
      <c r="AN57" s="58"/>
      <c r="AO57" s="59"/>
      <c r="AP57" s="59"/>
      <c r="AQ57" s="59"/>
      <c r="AR57" s="59"/>
      <c r="AS57" s="59"/>
      <c r="AT57" s="59" t="s">
        <v>105</v>
      </c>
      <c r="AU57" s="59"/>
      <c r="AV57" s="59"/>
      <c r="AW57" s="59"/>
      <c r="AX57" s="59"/>
      <c r="AY57" s="59"/>
      <c r="AZ57" s="59"/>
      <c r="BA57" s="59"/>
      <c r="BB57" s="59"/>
      <c r="BC57" s="60"/>
      <c r="BD57" s="12"/>
      <c r="BE57" s="12"/>
      <c r="BF57" s="12"/>
      <c r="BG57" s="12"/>
      <c r="BH57" s="12"/>
      <c r="BI57" s="61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>
        <v>-0.01</v>
      </c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62"/>
      <c r="DP57" s="62"/>
      <c r="DQ57" s="62"/>
      <c r="DR57" s="62"/>
      <c r="DS57" s="62"/>
      <c r="DT57" s="62"/>
      <c r="DU57" s="62"/>
      <c r="DV57" s="62"/>
      <c r="DW57" s="62"/>
      <c r="DX57" s="62"/>
      <c r="DY57" s="62"/>
      <c r="DZ57" s="62"/>
      <c r="EA57" s="62"/>
      <c r="EB57" s="62"/>
      <c r="EC57" s="62"/>
      <c r="ED57" s="62"/>
      <c r="EE57" s="63">
        <f t="shared" si="2"/>
        <v>-0.01</v>
      </c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5"/>
      <c r="ET57" s="62">
        <f t="shared" si="3"/>
        <v>0.01</v>
      </c>
      <c r="EU57" s="62"/>
      <c r="EV57" s="62"/>
      <c r="EW57" s="62"/>
      <c r="EX57" s="62"/>
      <c r="EY57" s="62"/>
      <c r="EZ57" s="62"/>
      <c r="FA57" s="62"/>
      <c r="FB57" s="62"/>
      <c r="FC57" s="62"/>
      <c r="FD57" s="62"/>
      <c r="FE57" s="62"/>
      <c r="FF57" s="62"/>
      <c r="FG57" s="62"/>
      <c r="FH57" s="62"/>
      <c r="FI57" s="62"/>
      <c r="FJ57" s="66"/>
    </row>
    <row r="58" spans="1:166" ht="48.6" customHeight="1" x14ac:dyDescent="0.2">
      <c r="A58" s="67" t="s">
        <v>106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8"/>
      <c r="AN58" s="58"/>
      <c r="AO58" s="59"/>
      <c r="AP58" s="59"/>
      <c r="AQ58" s="59"/>
      <c r="AR58" s="59"/>
      <c r="AS58" s="59"/>
      <c r="AT58" s="59" t="s">
        <v>107</v>
      </c>
      <c r="AU58" s="59"/>
      <c r="AV58" s="59"/>
      <c r="AW58" s="59"/>
      <c r="AX58" s="59"/>
      <c r="AY58" s="59"/>
      <c r="AZ58" s="59"/>
      <c r="BA58" s="59"/>
      <c r="BB58" s="59"/>
      <c r="BC58" s="60"/>
      <c r="BD58" s="12"/>
      <c r="BE58" s="12"/>
      <c r="BF58" s="12"/>
      <c r="BG58" s="12"/>
      <c r="BH58" s="12"/>
      <c r="BI58" s="61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>
        <v>5563.2</v>
      </c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3">
        <f t="shared" si="2"/>
        <v>5563.2</v>
      </c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5"/>
      <c r="ET58" s="62">
        <f t="shared" si="3"/>
        <v>-5563.2</v>
      </c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6"/>
    </row>
    <row r="59" spans="1:166" ht="24.2" customHeight="1" x14ac:dyDescent="0.2">
      <c r="A59" s="67" t="s">
        <v>108</v>
      </c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8"/>
      <c r="AN59" s="58"/>
      <c r="AO59" s="59"/>
      <c r="AP59" s="59"/>
      <c r="AQ59" s="59"/>
      <c r="AR59" s="59"/>
      <c r="AS59" s="59"/>
      <c r="AT59" s="59" t="s">
        <v>109</v>
      </c>
      <c r="AU59" s="59"/>
      <c r="AV59" s="59"/>
      <c r="AW59" s="59"/>
      <c r="AX59" s="59"/>
      <c r="AY59" s="59"/>
      <c r="AZ59" s="59"/>
      <c r="BA59" s="59"/>
      <c r="BB59" s="59"/>
      <c r="BC59" s="60"/>
      <c r="BD59" s="12"/>
      <c r="BE59" s="12"/>
      <c r="BF59" s="12"/>
      <c r="BG59" s="12"/>
      <c r="BH59" s="12"/>
      <c r="BI59" s="61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>
        <v>8939.11</v>
      </c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62"/>
      <c r="DV59" s="62"/>
      <c r="DW59" s="62"/>
      <c r="DX59" s="62"/>
      <c r="DY59" s="62"/>
      <c r="DZ59" s="62"/>
      <c r="EA59" s="62"/>
      <c r="EB59" s="62"/>
      <c r="EC59" s="62"/>
      <c r="ED59" s="62"/>
      <c r="EE59" s="63">
        <f t="shared" si="2"/>
        <v>8939.11</v>
      </c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5"/>
      <c r="ET59" s="62">
        <f t="shared" si="3"/>
        <v>-8939.11</v>
      </c>
      <c r="EU59" s="62"/>
      <c r="EV59" s="62"/>
      <c r="EW59" s="62"/>
      <c r="EX59" s="62"/>
      <c r="EY59" s="62"/>
      <c r="EZ59" s="62"/>
      <c r="FA59" s="62"/>
      <c r="FB59" s="62"/>
      <c r="FC59" s="62"/>
      <c r="FD59" s="62"/>
      <c r="FE59" s="62"/>
      <c r="FF59" s="62"/>
      <c r="FG59" s="62"/>
      <c r="FH59" s="62"/>
      <c r="FI59" s="62"/>
      <c r="FJ59" s="66"/>
    </row>
    <row r="60" spans="1:166" ht="109.35" customHeight="1" x14ac:dyDescent="0.2">
      <c r="A60" s="69" t="s">
        <v>110</v>
      </c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8"/>
      <c r="AN60" s="58"/>
      <c r="AO60" s="59"/>
      <c r="AP60" s="59"/>
      <c r="AQ60" s="59"/>
      <c r="AR60" s="59"/>
      <c r="AS60" s="59"/>
      <c r="AT60" s="59" t="s">
        <v>111</v>
      </c>
      <c r="AU60" s="59"/>
      <c r="AV60" s="59"/>
      <c r="AW60" s="59"/>
      <c r="AX60" s="59"/>
      <c r="AY60" s="59"/>
      <c r="AZ60" s="59"/>
      <c r="BA60" s="59"/>
      <c r="BB60" s="59"/>
      <c r="BC60" s="60"/>
      <c r="BD60" s="12"/>
      <c r="BE60" s="12"/>
      <c r="BF60" s="12"/>
      <c r="BG60" s="12"/>
      <c r="BH60" s="12"/>
      <c r="BI60" s="61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>
        <v>4100</v>
      </c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3">
        <f t="shared" si="2"/>
        <v>4100</v>
      </c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5"/>
      <c r="ET60" s="62">
        <f t="shared" si="3"/>
        <v>-4100</v>
      </c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6"/>
    </row>
    <row r="61" spans="1:166" ht="72.95" customHeight="1" x14ac:dyDescent="0.2">
      <c r="A61" s="67" t="s">
        <v>112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8"/>
      <c r="AN61" s="58"/>
      <c r="AO61" s="59"/>
      <c r="AP61" s="59"/>
      <c r="AQ61" s="59"/>
      <c r="AR61" s="59"/>
      <c r="AS61" s="59"/>
      <c r="AT61" s="59" t="s">
        <v>113</v>
      </c>
      <c r="AU61" s="59"/>
      <c r="AV61" s="59"/>
      <c r="AW61" s="59"/>
      <c r="AX61" s="59"/>
      <c r="AY61" s="59"/>
      <c r="AZ61" s="59"/>
      <c r="BA61" s="59"/>
      <c r="BB61" s="59"/>
      <c r="BC61" s="60"/>
      <c r="BD61" s="12"/>
      <c r="BE61" s="12"/>
      <c r="BF61" s="12"/>
      <c r="BG61" s="12"/>
      <c r="BH61" s="12"/>
      <c r="BI61" s="61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>
        <v>10725.11</v>
      </c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3">
        <f t="shared" si="2"/>
        <v>10725.11</v>
      </c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5"/>
      <c r="ET61" s="62">
        <f t="shared" si="3"/>
        <v>-10725.11</v>
      </c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6"/>
    </row>
    <row r="62" spans="1:166" ht="158.1" customHeight="1" x14ac:dyDescent="0.2">
      <c r="A62" s="69" t="s">
        <v>114</v>
      </c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8"/>
      <c r="AN62" s="58"/>
      <c r="AO62" s="59"/>
      <c r="AP62" s="59"/>
      <c r="AQ62" s="59"/>
      <c r="AR62" s="59"/>
      <c r="AS62" s="59"/>
      <c r="AT62" s="59" t="s">
        <v>115</v>
      </c>
      <c r="AU62" s="59"/>
      <c r="AV62" s="59"/>
      <c r="AW62" s="59"/>
      <c r="AX62" s="59"/>
      <c r="AY62" s="59"/>
      <c r="AZ62" s="59"/>
      <c r="BA62" s="59"/>
      <c r="BB62" s="59"/>
      <c r="BC62" s="60"/>
      <c r="BD62" s="12"/>
      <c r="BE62" s="12"/>
      <c r="BF62" s="12"/>
      <c r="BG62" s="12"/>
      <c r="BH62" s="12"/>
      <c r="BI62" s="61"/>
      <c r="BJ62" s="62"/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>
        <v>250</v>
      </c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3">
        <f t="shared" si="2"/>
        <v>250</v>
      </c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5"/>
      <c r="ET62" s="62">
        <f t="shared" si="3"/>
        <v>-250</v>
      </c>
      <c r="EU62" s="62"/>
      <c r="EV62" s="62"/>
      <c r="EW62" s="62"/>
      <c r="EX62" s="62"/>
      <c r="EY62" s="62"/>
      <c r="EZ62" s="62"/>
      <c r="FA62" s="62"/>
      <c r="FB62" s="62"/>
      <c r="FC62" s="62"/>
      <c r="FD62" s="62"/>
      <c r="FE62" s="62"/>
      <c r="FF62" s="62"/>
      <c r="FG62" s="62"/>
      <c r="FH62" s="62"/>
      <c r="FI62" s="62"/>
      <c r="FJ62" s="66"/>
    </row>
    <row r="63" spans="1:166" ht="12.75" x14ac:dyDescent="0.2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8"/>
      <c r="AN63" s="58"/>
      <c r="AO63" s="59"/>
      <c r="AP63" s="59"/>
      <c r="AQ63" s="59"/>
      <c r="AR63" s="59"/>
      <c r="AS63" s="59"/>
      <c r="AT63" s="59" t="s">
        <v>116</v>
      </c>
      <c r="AU63" s="59"/>
      <c r="AV63" s="59"/>
      <c r="AW63" s="59"/>
      <c r="AX63" s="59"/>
      <c r="AY63" s="59"/>
      <c r="AZ63" s="59"/>
      <c r="BA63" s="59"/>
      <c r="BB63" s="59"/>
      <c r="BC63" s="60"/>
      <c r="BD63" s="12"/>
      <c r="BE63" s="12"/>
      <c r="BF63" s="12"/>
      <c r="BG63" s="12"/>
      <c r="BH63" s="12"/>
      <c r="BI63" s="61"/>
      <c r="BJ63" s="62"/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>
        <v>250</v>
      </c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3">
        <f t="shared" si="2"/>
        <v>250</v>
      </c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5"/>
      <c r="ET63" s="62">
        <f t="shared" si="3"/>
        <v>-250</v>
      </c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6"/>
    </row>
    <row r="64" spans="1:166" ht="109.35" customHeight="1" x14ac:dyDescent="0.2">
      <c r="A64" s="69" t="s">
        <v>117</v>
      </c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8"/>
      <c r="AN64" s="58"/>
      <c r="AO64" s="59"/>
      <c r="AP64" s="59"/>
      <c r="AQ64" s="59"/>
      <c r="AR64" s="59"/>
      <c r="AS64" s="59"/>
      <c r="AT64" s="59" t="s">
        <v>118</v>
      </c>
      <c r="AU64" s="59"/>
      <c r="AV64" s="59"/>
      <c r="AW64" s="59"/>
      <c r="AX64" s="59"/>
      <c r="AY64" s="59"/>
      <c r="AZ64" s="59"/>
      <c r="BA64" s="59"/>
      <c r="BB64" s="59"/>
      <c r="BC64" s="60"/>
      <c r="BD64" s="12"/>
      <c r="BE64" s="12"/>
      <c r="BF64" s="12"/>
      <c r="BG64" s="12"/>
      <c r="BH64" s="12"/>
      <c r="BI64" s="61"/>
      <c r="BJ64" s="62"/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>
        <v>28.65</v>
      </c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3">
        <f t="shared" si="2"/>
        <v>28.65</v>
      </c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5"/>
      <c r="ET64" s="62">
        <f t="shared" si="3"/>
        <v>-28.65</v>
      </c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6"/>
    </row>
    <row r="65" spans="1:166" ht="72.95" customHeight="1" x14ac:dyDescent="0.2">
      <c r="A65" s="67" t="s">
        <v>119</v>
      </c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8"/>
      <c r="AN65" s="58"/>
      <c r="AO65" s="59"/>
      <c r="AP65" s="59"/>
      <c r="AQ65" s="59"/>
      <c r="AR65" s="59"/>
      <c r="AS65" s="59"/>
      <c r="AT65" s="59" t="s">
        <v>120</v>
      </c>
      <c r="AU65" s="59"/>
      <c r="AV65" s="59"/>
      <c r="AW65" s="59"/>
      <c r="AX65" s="59"/>
      <c r="AY65" s="59"/>
      <c r="AZ65" s="59"/>
      <c r="BA65" s="59"/>
      <c r="BB65" s="59"/>
      <c r="BC65" s="60"/>
      <c r="BD65" s="12"/>
      <c r="BE65" s="12"/>
      <c r="BF65" s="12"/>
      <c r="BG65" s="12"/>
      <c r="BH65" s="12"/>
      <c r="BI65" s="61"/>
      <c r="BJ65" s="62"/>
      <c r="BK65" s="62"/>
      <c r="BL65" s="62"/>
      <c r="BM65" s="62"/>
      <c r="BN65" s="62"/>
      <c r="BO65" s="62"/>
      <c r="BP65" s="62"/>
      <c r="BQ65" s="62"/>
      <c r="BR65" s="62"/>
      <c r="BS65" s="62"/>
      <c r="BT65" s="62"/>
      <c r="BU65" s="62"/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>
        <v>2000</v>
      </c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3">
        <f t="shared" si="2"/>
        <v>2000</v>
      </c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5"/>
      <c r="ET65" s="62">
        <f t="shared" si="3"/>
        <v>-2000</v>
      </c>
      <c r="EU65" s="62"/>
      <c r="EV65" s="62"/>
      <c r="EW65" s="62"/>
      <c r="EX65" s="62"/>
      <c r="EY65" s="62"/>
      <c r="EZ65" s="62"/>
      <c r="FA65" s="62"/>
      <c r="FB65" s="62"/>
      <c r="FC65" s="62"/>
      <c r="FD65" s="62"/>
      <c r="FE65" s="62"/>
      <c r="FF65" s="62"/>
      <c r="FG65" s="62"/>
      <c r="FH65" s="62"/>
      <c r="FI65" s="62"/>
      <c r="FJ65" s="66"/>
    </row>
    <row r="66" spans="1:166" ht="85.15" customHeight="1" x14ac:dyDescent="0.2">
      <c r="A66" s="67" t="s">
        <v>121</v>
      </c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8"/>
      <c r="AN66" s="58"/>
      <c r="AO66" s="59"/>
      <c r="AP66" s="59"/>
      <c r="AQ66" s="59"/>
      <c r="AR66" s="59"/>
      <c r="AS66" s="59"/>
      <c r="AT66" s="59" t="s">
        <v>122</v>
      </c>
      <c r="AU66" s="59"/>
      <c r="AV66" s="59"/>
      <c r="AW66" s="59"/>
      <c r="AX66" s="59"/>
      <c r="AY66" s="59"/>
      <c r="AZ66" s="59"/>
      <c r="BA66" s="59"/>
      <c r="BB66" s="59"/>
      <c r="BC66" s="60"/>
      <c r="BD66" s="12"/>
      <c r="BE66" s="12"/>
      <c r="BF66" s="12"/>
      <c r="BG66" s="12"/>
      <c r="BH66" s="12"/>
      <c r="BI66" s="61"/>
      <c r="BJ66" s="62"/>
      <c r="BK66" s="62"/>
      <c r="BL66" s="62"/>
      <c r="BM66" s="62"/>
      <c r="BN66" s="62"/>
      <c r="BO66" s="62"/>
      <c r="BP66" s="62"/>
      <c r="BQ66" s="62"/>
      <c r="BR66" s="62"/>
      <c r="BS66" s="62"/>
      <c r="BT66" s="62"/>
      <c r="BU66" s="62"/>
      <c r="BV66" s="62"/>
      <c r="BW66" s="62"/>
      <c r="BX66" s="62"/>
      <c r="BY66" s="62"/>
      <c r="BZ66" s="62"/>
      <c r="CA66" s="62"/>
      <c r="CB66" s="62"/>
      <c r="CC66" s="62"/>
      <c r="CD66" s="62"/>
      <c r="CE66" s="62"/>
      <c r="CF66" s="62">
        <v>1300</v>
      </c>
      <c r="CG66" s="62"/>
      <c r="CH66" s="62"/>
      <c r="CI66" s="62"/>
      <c r="CJ66" s="62"/>
      <c r="CK66" s="62"/>
      <c r="CL66" s="62"/>
      <c r="CM66" s="62"/>
      <c r="CN66" s="62"/>
      <c r="CO66" s="62"/>
      <c r="CP66" s="62"/>
      <c r="CQ66" s="62"/>
      <c r="CR66" s="62"/>
      <c r="CS66" s="62"/>
      <c r="CT66" s="62"/>
      <c r="CU66" s="62"/>
      <c r="CV66" s="62"/>
      <c r="CW66" s="62"/>
      <c r="CX66" s="62"/>
      <c r="CY66" s="62"/>
      <c r="CZ66" s="62"/>
      <c r="DA66" s="62"/>
      <c r="DB66" s="62"/>
      <c r="DC66" s="62"/>
      <c r="DD66" s="62"/>
      <c r="DE66" s="62"/>
      <c r="DF66" s="62"/>
      <c r="DG66" s="62"/>
      <c r="DH66" s="62"/>
      <c r="DI66" s="62"/>
      <c r="DJ66" s="62"/>
      <c r="DK66" s="62"/>
      <c r="DL66" s="62"/>
      <c r="DM66" s="62"/>
      <c r="DN66" s="62"/>
      <c r="DO66" s="62"/>
      <c r="DP66" s="62"/>
      <c r="DQ66" s="62"/>
      <c r="DR66" s="62"/>
      <c r="DS66" s="62"/>
      <c r="DT66" s="62"/>
      <c r="DU66" s="62"/>
      <c r="DV66" s="62"/>
      <c r="DW66" s="62"/>
      <c r="DX66" s="62"/>
      <c r="DY66" s="62"/>
      <c r="DZ66" s="62"/>
      <c r="EA66" s="62"/>
      <c r="EB66" s="62"/>
      <c r="EC66" s="62"/>
      <c r="ED66" s="62"/>
      <c r="EE66" s="63">
        <f t="shared" si="2"/>
        <v>1300</v>
      </c>
      <c r="EF66" s="64"/>
      <c r="EG66" s="64"/>
      <c r="EH66" s="64"/>
      <c r="EI66" s="64"/>
      <c r="EJ66" s="64"/>
      <c r="EK66" s="64"/>
      <c r="EL66" s="64"/>
      <c r="EM66" s="64"/>
      <c r="EN66" s="64"/>
      <c r="EO66" s="64"/>
      <c r="EP66" s="64"/>
      <c r="EQ66" s="64"/>
      <c r="ER66" s="64"/>
      <c r="ES66" s="65"/>
      <c r="ET66" s="62">
        <f t="shared" si="3"/>
        <v>-1300</v>
      </c>
      <c r="EU66" s="62"/>
      <c r="EV66" s="62"/>
      <c r="EW66" s="62"/>
      <c r="EX66" s="62"/>
      <c r="EY66" s="62"/>
      <c r="EZ66" s="62"/>
      <c r="FA66" s="62"/>
      <c r="FB66" s="62"/>
      <c r="FC66" s="62"/>
      <c r="FD66" s="62"/>
      <c r="FE66" s="62"/>
      <c r="FF66" s="62"/>
      <c r="FG66" s="62"/>
      <c r="FH66" s="62"/>
      <c r="FI66" s="62"/>
      <c r="FJ66" s="66"/>
    </row>
    <row r="67" spans="1:166" ht="121.5" customHeight="1" x14ac:dyDescent="0.2">
      <c r="A67" s="69" t="s">
        <v>123</v>
      </c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8"/>
      <c r="AN67" s="58"/>
      <c r="AO67" s="59"/>
      <c r="AP67" s="59"/>
      <c r="AQ67" s="59"/>
      <c r="AR67" s="59"/>
      <c r="AS67" s="59"/>
      <c r="AT67" s="59" t="s">
        <v>124</v>
      </c>
      <c r="AU67" s="59"/>
      <c r="AV67" s="59"/>
      <c r="AW67" s="59"/>
      <c r="AX67" s="59"/>
      <c r="AY67" s="59"/>
      <c r="AZ67" s="59"/>
      <c r="BA67" s="59"/>
      <c r="BB67" s="59"/>
      <c r="BC67" s="60"/>
      <c r="BD67" s="12"/>
      <c r="BE67" s="12"/>
      <c r="BF67" s="12"/>
      <c r="BG67" s="12"/>
      <c r="BH67" s="12"/>
      <c r="BI67" s="61"/>
      <c r="BJ67" s="62"/>
      <c r="BK67" s="62"/>
      <c r="BL67" s="62"/>
      <c r="BM67" s="62"/>
      <c r="BN67" s="62"/>
      <c r="BO67" s="62"/>
      <c r="BP67" s="62"/>
      <c r="BQ67" s="62"/>
      <c r="BR67" s="62"/>
      <c r="BS67" s="62"/>
      <c r="BT67" s="62"/>
      <c r="BU67" s="62"/>
      <c r="BV67" s="62"/>
      <c r="BW67" s="62"/>
      <c r="BX67" s="62"/>
      <c r="BY67" s="62"/>
      <c r="BZ67" s="62"/>
      <c r="CA67" s="62"/>
      <c r="CB67" s="62"/>
      <c r="CC67" s="62"/>
      <c r="CD67" s="62"/>
      <c r="CE67" s="62"/>
      <c r="CF67" s="62">
        <v>4982.66</v>
      </c>
      <c r="CG67" s="62"/>
      <c r="CH67" s="62"/>
      <c r="CI67" s="62"/>
      <c r="CJ67" s="62"/>
      <c r="CK67" s="62"/>
      <c r="CL67" s="62"/>
      <c r="CM67" s="62"/>
      <c r="CN67" s="62"/>
      <c r="CO67" s="62"/>
      <c r="CP67" s="62"/>
      <c r="CQ67" s="62"/>
      <c r="CR67" s="62"/>
      <c r="CS67" s="62"/>
      <c r="CT67" s="62"/>
      <c r="CU67" s="62"/>
      <c r="CV67" s="62"/>
      <c r="CW67" s="62"/>
      <c r="CX67" s="62"/>
      <c r="CY67" s="62"/>
      <c r="CZ67" s="62"/>
      <c r="DA67" s="62"/>
      <c r="DB67" s="62"/>
      <c r="DC67" s="62"/>
      <c r="DD67" s="62"/>
      <c r="DE67" s="62"/>
      <c r="DF67" s="62"/>
      <c r="DG67" s="62"/>
      <c r="DH67" s="62"/>
      <c r="DI67" s="62"/>
      <c r="DJ67" s="62"/>
      <c r="DK67" s="62"/>
      <c r="DL67" s="62"/>
      <c r="DM67" s="62"/>
      <c r="DN67" s="62"/>
      <c r="DO67" s="62"/>
      <c r="DP67" s="62"/>
      <c r="DQ67" s="62"/>
      <c r="DR67" s="62"/>
      <c r="DS67" s="62"/>
      <c r="DT67" s="62"/>
      <c r="DU67" s="62"/>
      <c r="DV67" s="62"/>
      <c r="DW67" s="62"/>
      <c r="DX67" s="62"/>
      <c r="DY67" s="62"/>
      <c r="DZ67" s="62"/>
      <c r="EA67" s="62"/>
      <c r="EB67" s="62"/>
      <c r="EC67" s="62"/>
      <c r="ED67" s="62"/>
      <c r="EE67" s="63">
        <f t="shared" si="2"/>
        <v>4982.66</v>
      </c>
      <c r="EF67" s="64"/>
      <c r="EG67" s="64"/>
      <c r="EH67" s="64"/>
      <c r="EI67" s="64"/>
      <c r="EJ67" s="64"/>
      <c r="EK67" s="64"/>
      <c r="EL67" s="64"/>
      <c r="EM67" s="64"/>
      <c r="EN67" s="64"/>
      <c r="EO67" s="64"/>
      <c r="EP67" s="64"/>
      <c r="EQ67" s="64"/>
      <c r="ER67" s="64"/>
      <c r="ES67" s="65"/>
      <c r="ET67" s="62">
        <f t="shared" si="3"/>
        <v>-4982.66</v>
      </c>
      <c r="EU67" s="62"/>
      <c r="EV67" s="62"/>
      <c r="EW67" s="62"/>
      <c r="EX67" s="62"/>
      <c r="EY67" s="62"/>
      <c r="EZ67" s="62"/>
      <c r="FA67" s="62"/>
      <c r="FB67" s="62"/>
      <c r="FC67" s="62"/>
      <c r="FD67" s="62"/>
      <c r="FE67" s="62"/>
      <c r="FF67" s="62"/>
      <c r="FG67" s="62"/>
      <c r="FH67" s="62"/>
      <c r="FI67" s="62"/>
      <c r="FJ67" s="66"/>
    </row>
    <row r="68" spans="1:166" ht="36.4" customHeight="1" x14ac:dyDescent="0.2">
      <c r="A68" s="67" t="s">
        <v>125</v>
      </c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8"/>
      <c r="AN68" s="58"/>
      <c r="AO68" s="59"/>
      <c r="AP68" s="59"/>
      <c r="AQ68" s="59"/>
      <c r="AR68" s="59"/>
      <c r="AS68" s="59"/>
      <c r="AT68" s="59" t="s">
        <v>126</v>
      </c>
      <c r="AU68" s="59"/>
      <c r="AV68" s="59"/>
      <c r="AW68" s="59"/>
      <c r="AX68" s="59"/>
      <c r="AY68" s="59"/>
      <c r="AZ68" s="59"/>
      <c r="BA68" s="59"/>
      <c r="BB68" s="59"/>
      <c r="BC68" s="60"/>
      <c r="BD68" s="12"/>
      <c r="BE68" s="12"/>
      <c r="BF68" s="12"/>
      <c r="BG68" s="12"/>
      <c r="BH68" s="12"/>
      <c r="BI68" s="61"/>
      <c r="BJ68" s="62"/>
      <c r="BK68" s="62"/>
      <c r="BL68" s="62"/>
      <c r="BM68" s="62"/>
      <c r="BN68" s="62"/>
      <c r="BO68" s="62"/>
      <c r="BP68" s="62"/>
      <c r="BQ68" s="62"/>
      <c r="BR68" s="62"/>
      <c r="BS68" s="62"/>
      <c r="BT68" s="62"/>
      <c r="BU68" s="62"/>
      <c r="BV68" s="62"/>
      <c r="BW68" s="62"/>
      <c r="BX68" s="62"/>
      <c r="BY68" s="62"/>
      <c r="BZ68" s="62"/>
      <c r="CA68" s="62"/>
      <c r="CB68" s="62"/>
      <c r="CC68" s="62"/>
      <c r="CD68" s="62"/>
      <c r="CE68" s="62"/>
      <c r="CF68" s="62">
        <v>5199500</v>
      </c>
      <c r="CG68" s="62"/>
      <c r="CH68" s="62"/>
      <c r="CI68" s="62"/>
      <c r="CJ68" s="62"/>
      <c r="CK68" s="62"/>
      <c r="CL68" s="62"/>
      <c r="CM68" s="62"/>
      <c r="CN68" s="62"/>
      <c r="CO68" s="62"/>
      <c r="CP68" s="62"/>
      <c r="CQ68" s="62"/>
      <c r="CR68" s="62"/>
      <c r="CS68" s="62"/>
      <c r="CT68" s="62"/>
      <c r="CU68" s="62"/>
      <c r="CV68" s="62"/>
      <c r="CW68" s="62"/>
      <c r="CX68" s="62"/>
      <c r="CY68" s="62"/>
      <c r="CZ68" s="62"/>
      <c r="DA68" s="62"/>
      <c r="DB68" s="62"/>
      <c r="DC68" s="62"/>
      <c r="DD68" s="62"/>
      <c r="DE68" s="62"/>
      <c r="DF68" s="62"/>
      <c r="DG68" s="62"/>
      <c r="DH68" s="62"/>
      <c r="DI68" s="62"/>
      <c r="DJ68" s="62"/>
      <c r="DK68" s="62"/>
      <c r="DL68" s="62"/>
      <c r="DM68" s="62"/>
      <c r="DN68" s="62"/>
      <c r="DO68" s="62"/>
      <c r="DP68" s="62"/>
      <c r="DQ68" s="62"/>
      <c r="DR68" s="62"/>
      <c r="DS68" s="62"/>
      <c r="DT68" s="62"/>
      <c r="DU68" s="62"/>
      <c r="DV68" s="62"/>
      <c r="DW68" s="62"/>
      <c r="DX68" s="62"/>
      <c r="DY68" s="62"/>
      <c r="DZ68" s="62"/>
      <c r="EA68" s="62"/>
      <c r="EB68" s="62"/>
      <c r="EC68" s="62"/>
      <c r="ED68" s="62"/>
      <c r="EE68" s="63">
        <f t="shared" si="2"/>
        <v>5199500</v>
      </c>
      <c r="EF68" s="64"/>
      <c r="EG68" s="64"/>
      <c r="EH68" s="64"/>
      <c r="EI68" s="64"/>
      <c r="EJ68" s="64"/>
      <c r="EK68" s="64"/>
      <c r="EL68" s="64"/>
      <c r="EM68" s="64"/>
      <c r="EN68" s="64"/>
      <c r="EO68" s="64"/>
      <c r="EP68" s="64"/>
      <c r="EQ68" s="64"/>
      <c r="ER68" s="64"/>
      <c r="ES68" s="65"/>
      <c r="ET68" s="62">
        <f t="shared" si="3"/>
        <v>-5199500</v>
      </c>
      <c r="EU68" s="62"/>
      <c r="EV68" s="62"/>
      <c r="EW68" s="62"/>
      <c r="EX68" s="62"/>
      <c r="EY68" s="62"/>
      <c r="EZ68" s="62"/>
      <c r="FA68" s="62"/>
      <c r="FB68" s="62"/>
      <c r="FC68" s="62"/>
      <c r="FD68" s="62"/>
      <c r="FE68" s="62"/>
      <c r="FF68" s="62"/>
      <c r="FG68" s="62"/>
      <c r="FH68" s="62"/>
      <c r="FI68" s="62"/>
      <c r="FJ68" s="66"/>
    </row>
    <row r="69" spans="1:166" ht="48.6" customHeight="1" x14ac:dyDescent="0.2">
      <c r="A69" s="67" t="s">
        <v>127</v>
      </c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8"/>
      <c r="AN69" s="58"/>
      <c r="AO69" s="59"/>
      <c r="AP69" s="59"/>
      <c r="AQ69" s="59"/>
      <c r="AR69" s="59"/>
      <c r="AS69" s="59"/>
      <c r="AT69" s="59" t="s">
        <v>128</v>
      </c>
      <c r="AU69" s="59"/>
      <c r="AV69" s="59"/>
      <c r="AW69" s="59"/>
      <c r="AX69" s="59"/>
      <c r="AY69" s="59"/>
      <c r="AZ69" s="59"/>
      <c r="BA69" s="59"/>
      <c r="BB69" s="59"/>
      <c r="BC69" s="60"/>
      <c r="BD69" s="12"/>
      <c r="BE69" s="12"/>
      <c r="BF69" s="12"/>
      <c r="BG69" s="12"/>
      <c r="BH69" s="12"/>
      <c r="BI69" s="61"/>
      <c r="BJ69" s="62"/>
      <c r="BK69" s="62"/>
      <c r="BL69" s="62"/>
      <c r="BM69" s="62"/>
      <c r="BN69" s="62"/>
      <c r="BO69" s="62"/>
      <c r="BP69" s="62"/>
      <c r="BQ69" s="62"/>
      <c r="BR69" s="62"/>
      <c r="BS69" s="62"/>
      <c r="BT69" s="62"/>
      <c r="BU69" s="62"/>
      <c r="BV69" s="62"/>
      <c r="BW69" s="62"/>
      <c r="BX69" s="62"/>
      <c r="BY69" s="62"/>
      <c r="BZ69" s="62"/>
      <c r="CA69" s="62"/>
      <c r="CB69" s="62"/>
      <c r="CC69" s="62"/>
      <c r="CD69" s="62"/>
      <c r="CE69" s="62"/>
      <c r="CF69" s="62">
        <v>167333.29999999999</v>
      </c>
      <c r="CG69" s="62"/>
      <c r="CH69" s="62"/>
      <c r="CI69" s="62"/>
      <c r="CJ69" s="62"/>
      <c r="CK69" s="62"/>
      <c r="CL69" s="62"/>
      <c r="CM69" s="62"/>
      <c r="CN69" s="62"/>
      <c r="CO69" s="62"/>
      <c r="CP69" s="62"/>
      <c r="CQ69" s="62"/>
      <c r="CR69" s="62"/>
      <c r="CS69" s="62"/>
      <c r="CT69" s="62"/>
      <c r="CU69" s="62"/>
      <c r="CV69" s="62"/>
      <c r="CW69" s="62"/>
      <c r="CX69" s="62"/>
      <c r="CY69" s="62"/>
      <c r="CZ69" s="62"/>
      <c r="DA69" s="62"/>
      <c r="DB69" s="62"/>
      <c r="DC69" s="62"/>
      <c r="DD69" s="62"/>
      <c r="DE69" s="62"/>
      <c r="DF69" s="62"/>
      <c r="DG69" s="62"/>
      <c r="DH69" s="62"/>
      <c r="DI69" s="62"/>
      <c r="DJ69" s="62"/>
      <c r="DK69" s="62"/>
      <c r="DL69" s="62"/>
      <c r="DM69" s="62"/>
      <c r="DN69" s="62"/>
      <c r="DO69" s="62"/>
      <c r="DP69" s="62"/>
      <c r="DQ69" s="62"/>
      <c r="DR69" s="62"/>
      <c r="DS69" s="62"/>
      <c r="DT69" s="62"/>
      <c r="DU69" s="62"/>
      <c r="DV69" s="62"/>
      <c r="DW69" s="62"/>
      <c r="DX69" s="62"/>
      <c r="DY69" s="62"/>
      <c r="DZ69" s="62"/>
      <c r="EA69" s="62"/>
      <c r="EB69" s="62"/>
      <c r="EC69" s="62"/>
      <c r="ED69" s="62"/>
      <c r="EE69" s="63">
        <f t="shared" si="2"/>
        <v>167333.29999999999</v>
      </c>
      <c r="EF69" s="64"/>
      <c r="EG69" s="64"/>
      <c r="EH69" s="64"/>
      <c r="EI69" s="64"/>
      <c r="EJ69" s="64"/>
      <c r="EK69" s="64"/>
      <c r="EL69" s="64"/>
      <c r="EM69" s="64"/>
      <c r="EN69" s="64"/>
      <c r="EO69" s="64"/>
      <c r="EP69" s="64"/>
      <c r="EQ69" s="64"/>
      <c r="ER69" s="64"/>
      <c r="ES69" s="65"/>
      <c r="ET69" s="62">
        <f t="shared" si="3"/>
        <v>-167333.29999999999</v>
      </c>
      <c r="EU69" s="62"/>
      <c r="EV69" s="62"/>
      <c r="EW69" s="62"/>
      <c r="EX69" s="62"/>
      <c r="EY69" s="62"/>
      <c r="EZ69" s="62"/>
      <c r="FA69" s="62"/>
      <c r="FB69" s="62"/>
      <c r="FC69" s="62"/>
      <c r="FD69" s="62"/>
      <c r="FE69" s="62"/>
      <c r="FF69" s="62"/>
      <c r="FG69" s="62"/>
      <c r="FH69" s="62"/>
      <c r="FI69" s="62"/>
      <c r="FJ69" s="66"/>
    </row>
    <row r="70" spans="1:166" ht="72.95" customHeight="1" x14ac:dyDescent="0.2">
      <c r="A70" s="67" t="s">
        <v>129</v>
      </c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8"/>
      <c r="AN70" s="58"/>
      <c r="AO70" s="59"/>
      <c r="AP70" s="59"/>
      <c r="AQ70" s="59"/>
      <c r="AR70" s="59"/>
      <c r="AS70" s="59"/>
      <c r="AT70" s="59" t="s">
        <v>130</v>
      </c>
      <c r="AU70" s="59"/>
      <c r="AV70" s="59"/>
      <c r="AW70" s="59"/>
      <c r="AX70" s="59"/>
      <c r="AY70" s="59"/>
      <c r="AZ70" s="59"/>
      <c r="BA70" s="59"/>
      <c r="BB70" s="59"/>
      <c r="BC70" s="60"/>
      <c r="BD70" s="12"/>
      <c r="BE70" s="12"/>
      <c r="BF70" s="12"/>
      <c r="BG70" s="12"/>
      <c r="BH70" s="12"/>
      <c r="BI70" s="61"/>
      <c r="BJ70" s="62"/>
      <c r="BK70" s="62"/>
      <c r="BL70" s="62"/>
      <c r="BM70" s="62"/>
      <c r="BN70" s="62"/>
      <c r="BO70" s="62"/>
      <c r="BP70" s="62"/>
      <c r="BQ70" s="62"/>
      <c r="BR70" s="62"/>
      <c r="BS70" s="62"/>
      <c r="BT70" s="62"/>
      <c r="BU70" s="62"/>
      <c r="BV70" s="62"/>
      <c r="BW70" s="62"/>
      <c r="BX70" s="62"/>
      <c r="BY70" s="62"/>
      <c r="BZ70" s="62"/>
      <c r="CA70" s="62"/>
      <c r="CB70" s="62"/>
      <c r="CC70" s="62"/>
      <c r="CD70" s="62"/>
      <c r="CE70" s="62"/>
      <c r="CF70" s="62">
        <v>1104235</v>
      </c>
      <c r="CG70" s="62"/>
      <c r="CH70" s="62"/>
      <c r="CI70" s="62"/>
      <c r="CJ70" s="62"/>
      <c r="CK70" s="62"/>
      <c r="CL70" s="62"/>
      <c r="CM70" s="62"/>
      <c r="CN70" s="62"/>
      <c r="CO70" s="62"/>
      <c r="CP70" s="62"/>
      <c r="CQ70" s="62"/>
      <c r="CR70" s="62"/>
      <c r="CS70" s="62"/>
      <c r="CT70" s="62"/>
      <c r="CU70" s="62"/>
      <c r="CV70" s="62"/>
      <c r="CW70" s="62"/>
      <c r="CX70" s="62"/>
      <c r="CY70" s="62"/>
      <c r="CZ70" s="62"/>
      <c r="DA70" s="62"/>
      <c r="DB70" s="62"/>
      <c r="DC70" s="62"/>
      <c r="DD70" s="62"/>
      <c r="DE70" s="62"/>
      <c r="DF70" s="62"/>
      <c r="DG70" s="62"/>
      <c r="DH70" s="62"/>
      <c r="DI70" s="62"/>
      <c r="DJ70" s="62"/>
      <c r="DK70" s="62"/>
      <c r="DL70" s="62"/>
      <c r="DM70" s="62"/>
      <c r="DN70" s="62"/>
      <c r="DO70" s="62"/>
      <c r="DP70" s="62"/>
      <c r="DQ70" s="62"/>
      <c r="DR70" s="62"/>
      <c r="DS70" s="62"/>
      <c r="DT70" s="62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3">
        <f t="shared" si="2"/>
        <v>1104235</v>
      </c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5"/>
      <c r="ET70" s="62">
        <f t="shared" si="3"/>
        <v>-1104235</v>
      </c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6"/>
    </row>
    <row r="71" spans="1:166" ht="24.2" customHeight="1" x14ac:dyDescent="0.2">
      <c r="A71" s="67" t="s">
        <v>131</v>
      </c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8"/>
      <c r="AN71" s="58"/>
      <c r="AO71" s="59"/>
      <c r="AP71" s="59"/>
      <c r="AQ71" s="59"/>
      <c r="AR71" s="59"/>
      <c r="AS71" s="59"/>
      <c r="AT71" s="59" t="s">
        <v>132</v>
      </c>
      <c r="AU71" s="59"/>
      <c r="AV71" s="59"/>
      <c r="AW71" s="59"/>
      <c r="AX71" s="59"/>
      <c r="AY71" s="59"/>
      <c r="AZ71" s="59"/>
      <c r="BA71" s="59"/>
      <c r="BB71" s="59"/>
      <c r="BC71" s="60"/>
      <c r="BD71" s="12"/>
      <c r="BE71" s="12"/>
      <c r="BF71" s="12"/>
      <c r="BG71" s="12"/>
      <c r="BH71" s="12"/>
      <c r="BI71" s="61"/>
      <c r="BJ71" s="62"/>
      <c r="BK71" s="62"/>
      <c r="BL71" s="62"/>
      <c r="BM71" s="62"/>
      <c r="BN71" s="62"/>
      <c r="BO71" s="62"/>
      <c r="BP71" s="62"/>
      <c r="BQ71" s="62"/>
      <c r="BR71" s="62"/>
      <c r="BS71" s="62"/>
      <c r="BT71" s="62"/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>
        <v>30150244.920000002</v>
      </c>
      <c r="CG71" s="62"/>
      <c r="CH71" s="62"/>
      <c r="CI71" s="62"/>
      <c r="CJ71" s="62"/>
      <c r="CK71" s="62"/>
      <c r="CL71" s="62"/>
      <c r="CM71" s="62"/>
      <c r="CN71" s="62"/>
      <c r="CO71" s="62"/>
      <c r="CP71" s="62"/>
      <c r="CQ71" s="62"/>
      <c r="CR71" s="62"/>
      <c r="CS71" s="62"/>
      <c r="CT71" s="62"/>
      <c r="CU71" s="62"/>
      <c r="CV71" s="62"/>
      <c r="CW71" s="62"/>
      <c r="CX71" s="62"/>
      <c r="CY71" s="62"/>
      <c r="CZ71" s="62"/>
      <c r="DA71" s="62"/>
      <c r="DB71" s="62"/>
      <c r="DC71" s="62"/>
      <c r="DD71" s="62"/>
      <c r="DE71" s="62"/>
      <c r="DF71" s="62"/>
      <c r="DG71" s="62"/>
      <c r="DH71" s="62"/>
      <c r="DI71" s="62"/>
      <c r="DJ71" s="62"/>
      <c r="DK71" s="62"/>
      <c r="DL71" s="62"/>
      <c r="DM71" s="62"/>
      <c r="DN71" s="62"/>
      <c r="DO71" s="62"/>
      <c r="DP71" s="62"/>
      <c r="DQ71" s="62"/>
      <c r="DR71" s="62"/>
      <c r="DS71" s="62"/>
      <c r="DT71" s="62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3">
        <f t="shared" si="2"/>
        <v>30150244.920000002</v>
      </c>
      <c r="EF71" s="64"/>
      <c r="EG71" s="64"/>
      <c r="EH71" s="64"/>
      <c r="EI71" s="64"/>
      <c r="EJ71" s="64"/>
      <c r="EK71" s="64"/>
      <c r="EL71" s="64"/>
      <c r="EM71" s="64"/>
      <c r="EN71" s="64"/>
      <c r="EO71" s="64"/>
      <c r="EP71" s="64"/>
      <c r="EQ71" s="64"/>
      <c r="ER71" s="64"/>
      <c r="ES71" s="65"/>
      <c r="ET71" s="62">
        <f t="shared" si="3"/>
        <v>-30150244.920000002</v>
      </c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6"/>
    </row>
    <row r="72" spans="1:166" ht="48.6" customHeight="1" x14ac:dyDescent="0.2">
      <c r="A72" s="67" t="s">
        <v>133</v>
      </c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8"/>
      <c r="AN72" s="58"/>
      <c r="AO72" s="59"/>
      <c r="AP72" s="59"/>
      <c r="AQ72" s="59"/>
      <c r="AR72" s="59"/>
      <c r="AS72" s="59"/>
      <c r="AT72" s="59" t="s">
        <v>134</v>
      </c>
      <c r="AU72" s="59"/>
      <c r="AV72" s="59"/>
      <c r="AW72" s="59"/>
      <c r="AX72" s="59"/>
      <c r="AY72" s="59"/>
      <c r="AZ72" s="59"/>
      <c r="BA72" s="59"/>
      <c r="BB72" s="59"/>
      <c r="BC72" s="60"/>
      <c r="BD72" s="12"/>
      <c r="BE72" s="12"/>
      <c r="BF72" s="12"/>
      <c r="BG72" s="12"/>
      <c r="BH72" s="12"/>
      <c r="BI72" s="61"/>
      <c r="BJ72" s="62"/>
      <c r="BK72" s="62"/>
      <c r="BL72" s="62"/>
      <c r="BM72" s="62"/>
      <c r="BN72" s="62"/>
      <c r="BO72" s="62"/>
      <c r="BP72" s="62"/>
      <c r="BQ72" s="62"/>
      <c r="BR72" s="62"/>
      <c r="BS72" s="62"/>
      <c r="BT72" s="62"/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>
        <v>40566733.170000002</v>
      </c>
      <c r="CG72" s="62"/>
      <c r="CH72" s="62"/>
      <c r="CI72" s="62"/>
      <c r="CJ72" s="62"/>
      <c r="CK72" s="62"/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2"/>
      <c r="DB72" s="62"/>
      <c r="DC72" s="62"/>
      <c r="DD72" s="62"/>
      <c r="DE72" s="62"/>
      <c r="DF72" s="62"/>
      <c r="DG72" s="62"/>
      <c r="DH72" s="62"/>
      <c r="DI72" s="62"/>
      <c r="DJ72" s="62"/>
      <c r="DK72" s="62"/>
      <c r="DL72" s="62"/>
      <c r="DM72" s="62"/>
      <c r="DN72" s="62"/>
      <c r="DO72" s="62"/>
      <c r="DP72" s="62"/>
      <c r="DQ72" s="62"/>
      <c r="DR72" s="62"/>
      <c r="DS72" s="62"/>
      <c r="DT72" s="62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3">
        <f t="shared" si="2"/>
        <v>40566733.170000002</v>
      </c>
      <c r="EF72" s="64"/>
      <c r="EG72" s="64"/>
      <c r="EH72" s="64"/>
      <c r="EI72" s="64"/>
      <c r="EJ72" s="64"/>
      <c r="EK72" s="64"/>
      <c r="EL72" s="64"/>
      <c r="EM72" s="64"/>
      <c r="EN72" s="64"/>
      <c r="EO72" s="64"/>
      <c r="EP72" s="64"/>
      <c r="EQ72" s="64"/>
      <c r="ER72" s="64"/>
      <c r="ES72" s="65"/>
      <c r="ET72" s="62">
        <f t="shared" si="3"/>
        <v>-40566733.170000002</v>
      </c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6"/>
    </row>
    <row r="73" spans="1:166" ht="72.95" customHeight="1" x14ac:dyDescent="0.2">
      <c r="A73" s="67" t="s">
        <v>135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8"/>
      <c r="AN73" s="58"/>
      <c r="AO73" s="59"/>
      <c r="AP73" s="59"/>
      <c r="AQ73" s="59"/>
      <c r="AR73" s="59"/>
      <c r="AS73" s="59"/>
      <c r="AT73" s="59" t="s">
        <v>136</v>
      </c>
      <c r="AU73" s="59"/>
      <c r="AV73" s="59"/>
      <c r="AW73" s="59"/>
      <c r="AX73" s="59"/>
      <c r="AY73" s="59"/>
      <c r="AZ73" s="59"/>
      <c r="BA73" s="59"/>
      <c r="BB73" s="59"/>
      <c r="BC73" s="60"/>
      <c r="BD73" s="12"/>
      <c r="BE73" s="12"/>
      <c r="BF73" s="12"/>
      <c r="BG73" s="12"/>
      <c r="BH73" s="12"/>
      <c r="BI73" s="61"/>
      <c r="BJ73" s="62"/>
      <c r="BK73" s="62"/>
      <c r="BL73" s="62"/>
      <c r="BM73" s="62"/>
      <c r="BN73" s="62"/>
      <c r="BO73" s="62"/>
      <c r="BP73" s="62"/>
      <c r="BQ73" s="62"/>
      <c r="BR73" s="62"/>
      <c r="BS73" s="62"/>
      <c r="BT73" s="62"/>
      <c r="BU73" s="62"/>
      <c r="BV73" s="62"/>
      <c r="BW73" s="62"/>
      <c r="BX73" s="62"/>
      <c r="BY73" s="62"/>
      <c r="BZ73" s="62"/>
      <c r="CA73" s="62"/>
      <c r="CB73" s="62"/>
      <c r="CC73" s="62"/>
      <c r="CD73" s="62"/>
      <c r="CE73" s="62"/>
      <c r="CF73" s="62">
        <v>883318</v>
      </c>
      <c r="CG73" s="62"/>
      <c r="CH73" s="62"/>
      <c r="CI73" s="62"/>
      <c r="CJ73" s="62"/>
      <c r="CK73" s="62"/>
      <c r="CL73" s="62"/>
      <c r="CM73" s="62"/>
      <c r="CN73" s="62"/>
      <c r="CO73" s="62"/>
      <c r="CP73" s="62"/>
      <c r="CQ73" s="62"/>
      <c r="CR73" s="62"/>
      <c r="CS73" s="62"/>
      <c r="CT73" s="62"/>
      <c r="CU73" s="62"/>
      <c r="CV73" s="62"/>
      <c r="CW73" s="62"/>
      <c r="CX73" s="62"/>
      <c r="CY73" s="62"/>
      <c r="CZ73" s="62"/>
      <c r="DA73" s="62"/>
      <c r="DB73" s="62"/>
      <c r="DC73" s="62"/>
      <c r="DD73" s="62"/>
      <c r="DE73" s="62"/>
      <c r="DF73" s="62"/>
      <c r="DG73" s="62"/>
      <c r="DH73" s="62"/>
      <c r="DI73" s="62"/>
      <c r="DJ73" s="62"/>
      <c r="DK73" s="62"/>
      <c r="DL73" s="62"/>
      <c r="DM73" s="62"/>
      <c r="DN73" s="62"/>
      <c r="DO73" s="62"/>
      <c r="DP73" s="62"/>
      <c r="DQ73" s="62"/>
      <c r="DR73" s="62"/>
      <c r="DS73" s="62"/>
      <c r="DT73" s="62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3">
        <f t="shared" si="2"/>
        <v>883318</v>
      </c>
      <c r="EF73" s="64"/>
      <c r="EG73" s="64"/>
      <c r="EH73" s="64"/>
      <c r="EI73" s="64"/>
      <c r="EJ73" s="64"/>
      <c r="EK73" s="64"/>
      <c r="EL73" s="64"/>
      <c r="EM73" s="64"/>
      <c r="EN73" s="64"/>
      <c r="EO73" s="64"/>
      <c r="EP73" s="64"/>
      <c r="EQ73" s="64"/>
      <c r="ER73" s="64"/>
      <c r="ES73" s="65"/>
      <c r="ET73" s="62">
        <f t="shared" si="3"/>
        <v>-883318</v>
      </c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6"/>
    </row>
    <row r="74" spans="1:166" ht="72.95" customHeight="1" x14ac:dyDescent="0.2">
      <c r="A74" s="67" t="s">
        <v>137</v>
      </c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8"/>
      <c r="AN74" s="58"/>
      <c r="AO74" s="59"/>
      <c r="AP74" s="59"/>
      <c r="AQ74" s="59"/>
      <c r="AR74" s="59"/>
      <c r="AS74" s="59"/>
      <c r="AT74" s="59" t="s">
        <v>138</v>
      </c>
      <c r="AU74" s="59"/>
      <c r="AV74" s="59"/>
      <c r="AW74" s="59"/>
      <c r="AX74" s="59"/>
      <c r="AY74" s="59"/>
      <c r="AZ74" s="59"/>
      <c r="BA74" s="59"/>
      <c r="BB74" s="59"/>
      <c r="BC74" s="60"/>
      <c r="BD74" s="12"/>
      <c r="BE74" s="12"/>
      <c r="BF74" s="12"/>
      <c r="BG74" s="12"/>
      <c r="BH74" s="12"/>
      <c r="BI74" s="61"/>
      <c r="BJ74" s="62"/>
      <c r="BK74" s="62"/>
      <c r="BL74" s="62"/>
      <c r="BM74" s="62"/>
      <c r="BN74" s="62"/>
      <c r="BO74" s="62"/>
      <c r="BP74" s="62"/>
      <c r="BQ74" s="62"/>
      <c r="BR74" s="62"/>
      <c r="BS74" s="62"/>
      <c r="BT74" s="62"/>
      <c r="BU74" s="62"/>
      <c r="BV74" s="62"/>
      <c r="BW74" s="62"/>
      <c r="BX74" s="62"/>
      <c r="BY74" s="62"/>
      <c r="BZ74" s="62"/>
      <c r="CA74" s="62"/>
      <c r="CB74" s="62"/>
      <c r="CC74" s="62"/>
      <c r="CD74" s="62"/>
      <c r="CE74" s="62"/>
      <c r="CF74" s="62">
        <v>1600</v>
      </c>
      <c r="CG74" s="62"/>
      <c r="CH74" s="62"/>
      <c r="CI74" s="62"/>
      <c r="CJ74" s="62"/>
      <c r="CK74" s="62"/>
      <c r="CL74" s="62"/>
      <c r="CM74" s="62"/>
      <c r="CN74" s="62"/>
      <c r="CO74" s="62"/>
      <c r="CP74" s="62"/>
      <c r="CQ74" s="62"/>
      <c r="CR74" s="62"/>
      <c r="CS74" s="62"/>
      <c r="CT74" s="62"/>
      <c r="CU74" s="62"/>
      <c r="CV74" s="62"/>
      <c r="CW74" s="62"/>
      <c r="CX74" s="62"/>
      <c r="CY74" s="62"/>
      <c r="CZ74" s="62"/>
      <c r="DA74" s="62"/>
      <c r="DB74" s="62"/>
      <c r="DC74" s="62"/>
      <c r="DD74" s="62"/>
      <c r="DE74" s="62"/>
      <c r="DF74" s="62"/>
      <c r="DG74" s="62"/>
      <c r="DH74" s="62"/>
      <c r="DI74" s="62"/>
      <c r="DJ74" s="62"/>
      <c r="DK74" s="62"/>
      <c r="DL74" s="62"/>
      <c r="DM74" s="62"/>
      <c r="DN74" s="62"/>
      <c r="DO74" s="62"/>
      <c r="DP74" s="62"/>
      <c r="DQ74" s="62"/>
      <c r="DR74" s="62"/>
      <c r="DS74" s="62"/>
      <c r="DT74" s="62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3">
        <f t="shared" si="2"/>
        <v>1600</v>
      </c>
      <c r="EF74" s="64"/>
      <c r="EG74" s="64"/>
      <c r="EH74" s="64"/>
      <c r="EI74" s="64"/>
      <c r="EJ74" s="64"/>
      <c r="EK74" s="64"/>
      <c r="EL74" s="64"/>
      <c r="EM74" s="64"/>
      <c r="EN74" s="64"/>
      <c r="EO74" s="64"/>
      <c r="EP74" s="64"/>
      <c r="EQ74" s="64"/>
      <c r="ER74" s="64"/>
      <c r="ES74" s="65"/>
      <c r="ET74" s="62">
        <f t="shared" si="3"/>
        <v>-1600</v>
      </c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6"/>
    </row>
    <row r="75" spans="1:166" ht="72.95" customHeight="1" x14ac:dyDescent="0.2">
      <c r="A75" s="67" t="s">
        <v>139</v>
      </c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8"/>
      <c r="AN75" s="58"/>
      <c r="AO75" s="59"/>
      <c r="AP75" s="59"/>
      <c r="AQ75" s="59"/>
      <c r="AR75" s="59"/>
      <c r="AS75" s="59"/>
      <c r="AT75" s="59" t="s">
        <v>140</v>
      </c>
      <c r="AU75" s="59"/>
      <c r="AV75" s="59"/>
      <c r="AW75" s="59"/>
      <c r="AX75" s="59"/>
      <c r="AY75" s="59"/>
      <c r="AZ75" s="59"/>
      <c r="BA75" s="59"/>
      <c r="BB75" s="59"/>
      <c r="BC75" s="60"/>
      <c r="BD75" s="12"/>
      <c r="BE75" s="12"/>
      <c r="BF75" s="12"/>
      <c r="BG75" s="12"/>
      <c r="BH75" s="12"/>
      <c r="BI75" s="61"/>
      <c r="BJ75" s="62"/>
      <c r="BK75" s="62"/>
      <c r="BL75" s="62"/>
      <c r="BM75" s="62"/>
      <c r="BN75" s="62"/>
      <c r="BO75" s="62"/>
      <c r="BP75" s="62"/>
      <c r="BQ75" s="62"/>
      <c r="BR75" s="62"/>
      <c r="BS75" s="62"/>
      <c r="BT75" s="62"/>
      <c r="BU75" s="62"/>
      <c r="BV75" s="62"/>
      <c r="BW75" s="62"/>
      <c r="BX75" s="62"/>
      <c r="BY75" s="62"/>
      <c r="BZ75" s="62"/>
      <c r="CA75" s="62"/>
      <c r="CB75" s="62"/>
      <c r="CC75" s="62"/>
      <c r="CD75" s="62"/>
      <c r="CE75" s="62"/>
      <c r="CF75" s="62">
        <v>1854230</v>
      </c>
      <c r="CG75" s="62"/>
      <c r="CH75" s="62"/>
      <c r="CI75" s="62"/>
      <c r="CJ75" s="62"/>
      <c r="CK75" s="62"/>
      <c r="CL75" s="62"/>
      <c r="CM75" s="62"/>
      <c r="CN75" s="62"/>
      <c r="CO75" s="62"/>
      <c r="CP75" s="62"/>
      <c r="CQ75" s="62"/>
      <c r="CR75" s="62"/>
      <c r="CS75" s="62"/>
      <c r="CT75" s="62"/>
      <c r="CU75" s="62"/>
      <c r="CV75" s="62"/>
      <c r="CW75" s="62"/>
      <c r="CX75" s="62"/>
      <c r="CY75" s="62"/>
      <c r="CZ75" s="62"/>
      <c r="DA75" s="62"/>
      <c r="DB75" s="62"/>
      <c r="DC75" s="62"/>
      <c r="DD75" s="62"/>
      <c r="DE75" s="62"/>
      <c r="DF75" s="62"/>
      <c r="DG75" s="62"/>
      <c r="DH75" s="62"/>
      <c r="DI75" s="62"/>
      <c r="DJ75" s="62"/>
      <c r="DK75" s="62"/>
      <c r="DL75" s="62"/>
      <c r="DM75" s="62"/>
      <c r="DN75" s="62"/>
      <c r="DO75" s="62"/>
      <c r="DP75" s="62"/>
      <c r="DQ75" s="62"/>
      <c r="DR75" s="62"/>
      <c r="DS75" s="62"/>
      <c r="DT75" s="62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3">
        <f t="shared" si="2"/>
        <v>1854230</v>
      </c>
      <c r="EF75" s="64"/>
      <c r="EG75" s="64"/>
      <c r="EH75" s="64"/>
      <c r="EI75" s="64"/>
      <c r="EJ75" s="64"/>
      <c r="EK75" s="64"/>
      <c r="EL75" s="64"/>
      <c r="EM75" s="64"/>
      <c r="EN75" s="64"/>
      <c r="EO75" s="64"/>
      <c r="EP75" s="64"/>
      <c r="EQ75" s="64"/>
      <c r="ER75" s="64"/>
      <c r="ES75" s="65"/>
      <c r="ET75" s="62">
        <f t="shared" si="3"/>
        <v>-1854230</v>
      </c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6"/>
    </row>
    <row r="76" spans="1:166" ht="36.4" customHeight="1" x14ac:dyDescent="0.2">
      <c r="A76" s="67" t="s">
        <v>141</v>
      </c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8"/>
      <c r="AN76" s="58"/>
      <c r="AO76" s="59"/>
      <c r="AP76" s="59"/>
      <c r="AQ76" s="59"/>
      <c r="AR76" s="59"/>
      <c r="AS76" s="59"/>
      <c r="AT76" s="59" t="s">
        <v>142</v>
      </c>
      <c r="AU76" s="59"/>
      <c r="AV76" s="59"/>
      <c r="AW76" s="59"/>
      <c r="AX76" s="59"/>
      <c r="AY76" s="59"/>
      <c r="AZ76" s="59"/>
      <c r="BA76" s="59"/>
      <c r="BB76" s="59"/>
      <c r="BC76" s="60"/>
      <c r="BD76" s="12"/>
      <c r="BE76" s="12"/>
      <c r="BF76" s="12"/>
      <c r="BG76" s="12"/>
      <c r="BH76" s="12"/>
      <c r="BI76" s="61"/>
      <c r="BJ76" s="62"/>
      <c r="BK76" s="62"/>
      <c r="BL76" s="62"/>
      <c r="BM76" s="62"/>
      <c r="BN76" s="62"/>
      <c r="BO76" s="62"/>
      <c r="BP76" s="62"/>
      <c r="BQ76" s="62"/>
      <c r="BR76" s="62"/>
      <c r="BS76" s="62"/>
      <c r="BT76" s="62"/>
      <c r="BU76" s="62"/>
      <c r="BV76" s="62"/>
      <c r="BW76" s="62"/>
      <c r="BX76" s="62"/>
      <c r="BY76" s="62"/>
      <c r="BZ76" s="62"/>
      <c r="CA76" s="62"/>
      <c r="CB76" s="62"/>
      <c r="CC76" s="62"/>
      <c r="CD76" s="62"/>
      <c r="CE76" s="62"/>
      <c r="CF76" s="62">
        <v>165793.03</v>
      </c>
      <c r="CG76" s="62"/>
      <c r="CH76" s="62"/>
      <c r="CI76" s="62"/>
      <c r="CJ76" s="62"/>
      <c r="CK76" s="62"/>
      <c r="CL76" s="62"/>
      <c r="CM76" s="62"/>
      <c r="CN76" s="62"/>
      <c r="CO76" s="62"/>
      <c r="CP76" s="62"/>
      <c r="CQ76" s="62"/>
      <c r="CR76" s="62"/>
      <c r="CS76" s="62"/>
      <c r="CT76" s="62"/>
      <c r="CU76" s="62"/>
      <c r="CV76" s="62"/>
      <c r="CW76" s="62"/>
      <c r="CX76" s="62"/>
      <c r="CY76" s="62"/>
      <c r="CZ76" s="62"/>
      <c r="DA76" s="62"/>
      <c r="DB76" s="62"/>
      <c r="DC76" s="62"/>
      <c r="DD76" s="62"/>
      <c r="DE76" s="62"/>
      <c r="DF76" s="62"/>
      <c r="DG76" s="62"/>
      <c r="DH76" s="62"/>
      <c r="DI76" s="62"/>
      <c r="DJ76" s="62"/>
      <c r="DK76" s="62"/>
      <c r="DL76" s="62"/>
      <c r="DM76" s="62"/>
      <c r="DN76" s="62"/>
      <c r="DO76" s="62"/>
      <c r="DP76" s="62"/>
      <c r="DQ76" s="62"/>
      <c r="DR76" s="62"/>
      <c r="DS76" s="62"/>
      <c r="DT76" s="62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3">
        <f t="shared" si="2"/>
        <v>165793.03</v>
      </c>
      <c r="EF76" s="64"/>
      <c r="EG76" s="64"/>
      <c r="EH76" s="64"/>
      <c r="EI76" s="64"/>
      <c r="EJ76" s="64"/>
      <c r="EK76" s="64"/>
      <c r="EL76" s="64"/>
      <c r="EM76" s="64"/>
      <c r="EN76" s="64"/>
      <c r="EO76" s="64"/>
      <c r="EP76" s="64"/>
      <c r="EQ76" s="64"/>
      <c r="ER76" s="64"/>
      <c r="ES76" s="65"/>
      <c r="ET76" s="62">
        <f t="shared" si="3"/>
        <v>-165793.03</v>
      </c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6"/>
    </row>
    <row r="77" spans="1:166" ht="85.15" customHeight="1" x14ac:dyDescent="0.2">
      <c r="A77" s="67" t="s">
        <v>143</v>
      </c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8"/>
      <c r="AN77" s="58"/>
      <c r="AO77" s="59"/>
      <c r="AP77" s="59"/>
      <c r="AQ77" s="59"/>
      <c r="AR77" s="59"/>
      <c r="AS77" s="59"/>
      <c r="AT77" s="59" t="s">
        <v>144</v>
      </c>
      <c r="AU77" s="59"/>
      <c r="AV77" s="59"/>
      <c r="AW77" s="59"/>
      <c r="AX77" s="59"/>
      <c r="AY77" s="59"/>
      <c r="AZ77" s="59"/>
      <c r="BA77" s="59"/>
      <c r="BB77" s="59"/>
      <c r="BC77" s="60"/>
      <c r="BD77" s="12"/>
      <c r="BE77" s="12"/>
      <c r="BF77" s="12"/>
      <c r="BG77" s="12"/>
      <c r="BH77" s="12"/>
      <c r="BI77" s="61"/>
      <c r="BJ77" s="62"/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62"/>
      <c r="CB77" s="62"/>
      <c r="CC77" s="62"/>
      <c r="CD77" s="62"/>
      <c r="CE77" s="62"/>
      <c r="CF77" s="62">
        <v>8801093.3300000001</v>
      </c>
      <c r="CG77" s="62"/>
      <c r="CH77" s="62"/>
      <c r="CI77" s="62"/>
      <c r="CJ77" s="62"/>
      <c r="CK77" s="62"/>
      <c r="CL77" s="62"/>
      <c r="CM77" s="62"/>
      <c r="CN77" s="62"/>
      <c r="CO77" s="62"/>
      <c r="CP77" s="62"/>
      <c r="CQ77" s="62"/>
      <c r="CR77" s="62"/>
      <c r="CS77" s="62"/>
      <c r="CT77" s="62"/>
      <c r="CU77" s="62"/>
      <c r="CV77" s="62"/>
      <c r="CW77" s="62"/>
      <c r="CX77" s="62"/>
      <c r="CY77" s="62"/>
      <c r="CZ77" s="62"/>
      <c r="DA77" s="62"/>
      <c r="DB77" s="62"/>
      <c r="DC77" s="62"/>
      <c r="DD77" s="62"/>
      <c r="DE77" s="62"/>
      <c r="DF77" s="62"/>
      <c r="DG77" s="62"/>
      <c r="DH77" s="62"/>
      <c r="DI77" s="62"/>
      <c r="DJ77" s="62"/>
      <c r="DK77" s="62"/>
      <c r="DL77" s="62"/>
      <c r="DM77" s="62"/>
      <c r="DN77" s="62"/>
      <c r="DO77" s="62"/>
      <c r="DP77" s="62"/>
      <c r="DQ77" s="62"/>
      <c r="DR77" s="62"/>
      <c r="DS77" s="62"/>
      <c r="DT77" s="62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3">
        <f t="shared" si="2"/>
        <v>8801093.3300000001</v>
      </c>
      <c r="EF77" s="64"/>
      <c r="EG77" s="64"/>
      <c r="EH77" s="64"/>
      <c r="EI77" s="64"/>
      <c r="EJ77" s="64"/>
      <c r="EK77" s="64"/>
      <c r="EL77" s="64"/>
      <c r="EM77" s="64"/>
      <c r="EN77" s="64"/>
      <c r="EO77" s="64"/>
      <c r="EP77" s="64"/>
      <c r="EQ77" s="64"/>
      <c r="ER77" s="64"/>
      <c r="ES77" s="65"/>
      <c r="ET77" s="62">
        <f t="shared" si="3"/>
        <v>-8801093.3300000001</v>
      </c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6"/>
    </row>
    <row r="78" spans="1:166" ht="36.4" customHeight="1" x14ac:dyDescent="0.2">
      <c r="A78" s="67" t="s">
        <v>145</v>
      </c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8"/>
      <c r="AN78" s="58"/>
      <c r="AO78" s="59"/>
      <c r="AP78" s="59"/>
      <c r="AQ78" s="59"/>
      <c r="AR78" s="59"/>
      <c r="AS78" s="59"/>
      <c r="AT78" s="59" t="s">
        <v>146</v>
      </c>
      <c r="AU78" s="59"/>
      <c r="AV78" s="59"/>
      <c r="AW78" s="59"/>
      <c r="AX78" s="59"/>
      <c r="AY78" s="59"/>
      <c r="AZ78" s="59"/>
      <c r="BA78" s="59"/>
      <c r="BB78" s="59"/>
      <c r="BC78" s="60"/>
      <c r="BD78" s="12"/>
      <c r="BE78" s="12"/>
      <c r="BF78" s="12"/>
      <c r="BG78" s="12"/>
      <c r="BH78" s="12"/>
      <c r="BI78" s="61"/>
      <c r="BJ78" s="62">
        <v>1019965.02</v>
      </c>
      <c r="BK78" s="62"/>
      <c r="BL78" s="62"/>
      <c r="BM78" s="62"/>
      <c r="BN78" s="62"/>
      <c r="BO78" s="62"/>
      <c r="BP78" s="62"/>
      <c r="BQ78" s="62"/>
      <c r="BR78" s="62"/>
      <c r="BS78" s="62"/>
      <c r="BT78" s="62"/>
      <c r="BU78" s="62"/>
      <c r="BV78" s="62"/>
      <c r="BW78" s="62"/>
      <c r="BX78" s="62"/>
      <c r="BY78" s="62"/>
      <c r="BZ78" s="62"/>
      <c r="CA78" s="62"/>
      <c r="CB78" s="62"/>
      <c r="CC78" s="62"/>
      <c r="CD78" s="62"/>
      <c r="CE78" s="62"/>
      <c r="CF78" s="62">
        <v>6192225.3700000001</v>
      </c>
      <c r="CG78" s="62"/>
      <c r="CH78" s="62"/>
      <c r="CI78" s="62"/>
      <c r="CJ78" s="62"/>
      <c r="CK78" s="62"/>
      <c r="CL78" s="62"/>
      <c r="CM78" s="62"/>
      <c r="CN78" s="62"/>
      <c r="CO78" s="62"/>
      <c r="CP78" s="62"/>
      <c r="CQ78" s="62"/>
      <c r="CR78" s="62"/>
      <c r="CS78" s="62"/>
      <c r="CT78" s="62"/>
      <c r="CU78" s="62"/>
      <c r="CV78" s="62"/>
      <c r="CW78" s="62"/>
      <c r="CX78" s="62"/>
      <c r="CY78" s="62"/>
      <c r="CZ78" s="62"/>
      <c r="DA78" s="62"/>
      <c r="DB78" s="62"/>
      <c r="DC78" s="62"/>
      <c r="DD78" s="62"/>
      <c r="DE78" s="62"/>
      <c r="DF78" s="62"/>
      <c r="DG78" s="62"/>
      <c r="DH78" s="62"/>
      <c r="DI78" s="62"/>
      <c r="DJ78" s="62"/>
      <c r="DK78" s="62"/>
      <c r="DL78" s="62"/>
      <c r="DM78" s="62"/>
      <c r="DN78" s="62"/>
      <c r="DO78" s="62"/>
      <c r="DP78" s="62"/>
      <c r="DQ78" s="62"/>
      <c r="DR78" s="62"/>
      <c r="DS78" s="62"/>
      <c r="DT78" s="62"/>
      <c r="DU78" s="62"/>
      <c r="DV78" s="62"/>
      <c r="DW78" s="62"/>
      <c r="DX78" s="62"/>
      <c r="DY78" s="62"/>
      <c r="DZ78" s="62"/>
      <c r="EA78" s="62"/>
      <c r="EB78" s="62"/>
      <c r="EC78" s="62"/>
      <c r="ED78" s="62"/>
      <c r="EE78" s="63">
        <f t="shared" si="2"/>
        <v>6192225.3700000001</v>
      </c>
      <c r="EF78" s="64"/>
      <c r="EG78" s="64"/>
      <c r="EH78" s="64"/>
      <c r="EI78" s="64"/>
      <c r="EJ78" s="64"/>
      <c r="EK78" s="64"/>
      <c r="EL78" s="64"/>
      <c r="EM78" s="64"/>
      <c r="EN78" s="64"/>
      <c r="EO78" s="64"/>
      <c r="EP78" s="64"/>
      <c r="EQ78" s="64"/>
      <c r="ER78" s="64"/>
      <c r="ES78" s="65"/>
      <c r="ET78" s="62">
        <f t="shared" si="3"/>
        <v>-5172260.3499999996</v>
      </c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6"/>
    </row>
    <row r="79" spans="1:166" ht="36.4" customHeight="1" x14ac:dyDescent="0.2">
      <c r="A79" s="67" t="s">
        <v>147</v>
      </c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8"/>
      <c r="AN79" s="58"/>
      <c r="AO79" s="59"/>
      <c r="AP79" s="59"/>
      <c r="AQ79" s="59"/>
      <c r="AR79" s="59"/>
      <c r="AS79" s="59"/>
      <c r="AT79" s="59" t="s">
        <v>148</v>
      </c>
      <c r="AU79" s="59"/>
      <c r="AV79" s="59"/>
      <c r="AW79" s="59"/>
      <c r="AX79" s="59"/>
      <c r="AY79" s="59"/>
      <c r="AZ79" s="59"/>
      <c r="BA79" s="59"/>
      <c r="BB79" s="59"/>
      <c r="BC79" s="60"/>
      <c r="BD79" s="12"/>
      <c r="BE79" s="12"/>
      <c r="BF79" s="12"/>
      <c r="BG79" s="12"/>
      <c r="BH79" s="12"/>
      <c r="BI79" s="61"/>
      <c r="BJ79" s="62">
        <v>-654496.80000000005</v>
      </c>
      <c r="BK79" s="62"/>
      <c r="BL79" s="62"/>
      <c r="BM79" s="62"/>
      <c r="BN79" s="62"/>
      <c r="BO79" s="62"/>
      <c r="BP79" s="62"/>
      <c r="BQ79" s="62"/>
      <c r="BR79" s="62"/>
      <c r="BS79" s="62"/>
      <c r="BT79" s="62"/>
      <c r="BU79" s="62"/>
      <c r="BV79" s="62"/>
      <c r="BW79" s="62"/>
      <c r="BX79" s="62"/>
      <c r="BY79" s="62"/>
      <c r="BZ79" s="62"/>
      <c r="CA79" s="62"/>
      <c r="CB79" s="62"/>
      <c r="CC79" s="62"/>
      <c r="CD79" s="62"/>
      <c r="CE79" s="62"/>
      <c r="CF79" s="62">
        <v>2169789.7999999998</v>
      </c>
      <c r="CG79" s="62"/>
      <c r="CH79" s="62"/>
      <c r="CI79" s="62"/>
      <c r="CJ79" s="62"/>
      <c r="CK79" s="62"/>
      <c r="CL79" s="62"/>
      <c r="CM79" s="62"/>
      <c r="CN79" s="62"/>
      <c r="CO79" s="62"/>
      <c r="CP79" s="62"/>
      <c r="CQ79" s="62"/>
      <c r="CR79" s="62"/>
      <c r="CS79" s="62"/>
      <c r="CT79" s="62"/>
      <c r="CU79" s="62"/>
      <c r="CV79" s="62"/>
      <c r="CW79" s="62"/>
      <c r="CX79" s="62"/>
      <c r="CY79" s="62"/>
      <c r="CZ79" s="62"/>
      <c r="DA79" s="62"/>
      <c r="DB79" s="62"/>
      <c r="DC79" s="62"/>
      <c r="DD79" s="62"/>
      <c r="DE79" s="62"/>
      <c r="DF79" s="62"/>
      <c r="DG79" s="62"/>
      <c r="DH79" s="62"/>
      <c r="DI79" s="62"/>
      <c r="DJ79" s="62"/>
      <c r="DK79" s="62"/>
      <c r="DL79" s="62"/>
      <c r="DM79" s="62"/>
      <c r="DN79" s="62"/>
      <c r="DO79" s="62"/>
      <c r="DP79" s="62"/>
      <c r="DQ79" s="62"/>
      <c r="DR79" s="62"/>
      <c r="DS79" s="62"/>
      <c r="DT79" s="62"/>
      <c r="DU79" s="62"/>
      <c r="DV79" s="62"/>
      <c r="DW79" s="62"/>
      <c r="DX79" s="62"/>
      <c r="DY79" s="62"/>
      <c r="DZ79" s="62"/>
      <c r="EA79" s="62"/>
      <c r="EB79" s="62"/>
      <c r="EC79" s="62"/>
      <c r="ED79" s="62"/>
      <c r="EE79" s="63">
        <f t="shared" si="2"/>
        <v>2169789.7999999998</v>
      </c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5"/>
      <c r="ET79" s="62">
        <f t="shared" si="3"/>
        <v>-2824286.5999999996</v>
      </c>
      <c r="EU79" s="62"/>
      <c r="EV79" s="62"/>
      <c r="EW79" s="62"/>
      <c r="EX79" s="62"/>
      <c r="EY79" s="62"/>
      <c r="EZ79" s="62"/>
      <c r="FA79" s="62"/>
      <c r="FB79" s="62"/>
      <c r="FC79" s="62"/>
      <c r="FD79" s="62"/>
      <c r="FE79" s="62"/>
      <c r="FF79" s="62"/>
      <c r="FG79" s="62"/>
      <c r="FH79" s="62"/>
      <c r="FI79" s="62"/>
      <c r="FJ79" s="66"/>
    </row>
    <row r="80" spans="1:166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</row>
    <row r="81" spans="1:166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</row>
    <row r="82" spans="1:16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</row>
    <row r="83" spans="1:16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</row>
    <row r="84" spans="1:16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</row>
    <row r="85" spans="1:16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</row>
    <row r="86" spans="1:16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</row>
    <row r="87" spans="1:16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</row>
    <row r="88" spans="1:16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</row>
    <row r="89" spans="1:166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6" t="s">
        <v>149</v>
      </c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2" t="s">
        <v>150</v>
      </c>
    </row>
    <row r="90" spans="1:166" ht="12.75" customHeight="1" x14ac:dyDescent="0.2">
      <c r="A90" s="71"/>
      <c r="B90" s="71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71"/>
      <c r="CB90" s="71"/>
      <c r="CC90" s="71"/>
      <c r="CD90" s="71"/>
      <c r="CE90" s="71"/>
      <c r="CF90" s="71"/>
      <c r="CG90" s="71"/>
      <c r="CH90" s="71"/>
      <c r="CI90" s="71"/>
      <c r="CJ90" s="71"/>
      <c r="CK90" s="71"/>
      <c r="CL90" s="71"/>
      <c r="CM90" s="71"/>
      <c r="CN90" s="71"/>
      <c r="CO90" s="71"/>
      <c r="CP90" s="71"/>
      <c r="CQ90" s="71"/>
      <c r="CR90" s="71"/>
      <c r="CS90" s="71"/>
      <c r="CT90" s="71"/>
      <c r="CU90" s="71"/>
      <c r="CV90" s="71"/>
      <c r="CW90" s="71"/>
      <c r="CX90" s="71"/>
      <c r="CY90" s="71"/>
      <c r="CZ90" s="71"/>
      <c r="DA90" s="71"/>
      <c r="DB90" s="71"/>
      <c r="DC90" s="71"/>
      <c r="DD90" s="71"/>
      <c r="DE90" s="71"/>
      <c r="DF90" s="71"/>
      <c r="DG90" s="71"/>
      <c r="DH90" s="71"/>
      <c r="DI90" s="71"/>
      <c r="DJ90" s="71"/>
      <c r="DK90" s="71"/>
      <c r="DL90" s="71"/>
      <c r="DM90" s="71"/>
      <c r="DN90" s="71"/>
      <c r="DO90" s="71"/>
      <c r="DP90" s="71"/>
      <c r="DQ90" s="71"/>
      <c r="DR90" s="71"/>
      <c r="DS90" s="71"/>
      <c r="DT90" s="71"/>
      <c r="DU90" s="71"/>
      <c r="DV90" s="71"/>
      <c r="DW90" s="71"/>
      <c r="DX90" s="71"/>
      <c r="DY90" s="71"/>
      <c r="DZ90" s="71"/>
      <c r="EA90" s="71"/>
      <c r="EB90" s="71"/>
      <c r="EC90" s="71"/>
      <c r="ED90" s="71"/>
      <c r="EE90" s="71"/>
      <c r="EF90" s="71"/>
      <c r="EG90" s="71"/>
      <c r="EH90" s="71"/>
      <c r="EI90" s="71"/>
      <c r="EJ90" s="71"/>
      <c r="EK90" s="71"/>
      <c r="EL90" s="71"/>
      <c r="EM90" s="71"/>
      <c r="EN90" s="71"/>
      <c r="EO90" s="71"/>
      <c r="EP90" s="71"/>
      <c r="EQ90" s="71"/>
      <c r="ER90" s="71"/>
      <c r="ES90" s="71"/>
      <c r="ET90" s="71"/>
      <c r="EU90" s="71"/>
      <c r="EV90" s="71"/>
      <c r="EW90" s="71"/>
      <c r="EX90" s="71"/>
      <c r="EY90" s="71"/>
      <c r="EZ90" s="71"/>
      <c r="FA90" s="71"/>
      <c r="FB90" s="71"/>
      <c r="FC90" s="71"/>
      <c r="FD90" s="71"/>
      <c r="FE90" s="71"/>
      <c r="FF90" s="71"/>
      <c r="FG90" s="71"/>
      <c r="FH90" s="71"/>
      <c r="FI90" s="71"/>
      <c r="FJ90" s="71"/>
    </row>
    <row r="91" spans="1:166" ht="24" customHeight="1" x14ac:dyDescent="0.2">
      <c r="A91" s="41" t="s">
        <v>21</v>
      </c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2"/>
      <c r="AK91" s="45" t="s">
        <v>22</v>
      </c>
      <c r="AL91" s="41"/>
      <c r="AM91" s="41"/>
      <c r="AN91" s="41"/>
      <c r="AO91" s="41"/>
      <c r="AP91" s="42"/>
      <c r="AQ91" s="45" t="s">
        <v>151</v>
      </c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2"/>
      <c r="BC91" s="45" t="s">
        <v>152</v>
      </c>
      <c r="BD91" s="41"/>
      <c r="BE91" s="41"/>
      <c r="BF91" s="41"/>
      <c r="BG91" s="41"/>
      <c r="BH91" s="41"/>
      <c r="BI91" s="41"/>
      <c r="BJ91" s="41"/>
      <c r="BK91" s="41"/>
      <c r="BL91" s="41"/>
      <c r="BM91" s="41"/>
      <c r="BN91" s="41"/>
      <c r="BO91" s="41"/>
      <c r="BP91" s="41"/>
      <c r="BQ91" s="41"/>
      <c r="BR91" s="41"/>
      <c r="BS91" s="41"/>
      <c r="BT91" s="42"/>
      <c r="BU91" s="45" t="s">
        <v>153</v>
      </c>
      <c r="BV91" s="41"/>
      <c r="BW91" s="41"/>
      <c r="BX91" s="41"/>
      <c r="BY91" s="41"/>
      <c r="BZ91" s="41"/>
      <c r="CA91" s="41"/>
      <c r="CB91" s="41"/>
      <c r="CC91" s="41"/>
      <c r="CD91" s="41"/>
      <c r="CE91" s="41"/>
      <c r="CF91" s="41"/>
      <c r="CG91" s="42"/>
      <c r="CH91" s="35" t="s">
        <v>25</v>
      </c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7"/>
      <c r="EK91" s="35" t="s">
        <v>154</v>
      </c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70"/>
    </row>
    <row r="92" spans="1:166" ht="78.75" customHeight="1" x14ac:dyDescent="0.2">
      <c r="A92" s="43"/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4"/>
      <c r="AK92" s="46"/>
      <c r="AL92" s="43"/>
      <c r="AM92" s="43"/>
      <c r="AN92" s="43"/>
      <c r="AO92" s="43"/>
      <c r="AP92" s="44"/>
      <c r="AQ92" s="46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4"/>
      <c r="BC92" s="46"/>
      <c r="BD92" s="43"/>
      <c r="BE92" s="43"/>
      <c r="BF92" s="43"/>
      <c r="BG92" s="43"/>
      <c r="BH92" s="43"/>
      <c r="BI92" s="43"/>
      <c r="BJ92" s="43"/>
      <c r="BK92" s="43"/>
      <c r="BL92" s="43"/>
      <c r="BM92" s="43"/>
      <c r="BN92" s="43"/>
      <c r="BO92" s="43"/>
      <c r="BP92" s="43"/>
      <c r="BQ92" s="43"/>
      <c r="BR92" s="43"/>
      <c r="BS92" s="43"/>
      <c r="BT92" s="44"/>
      <c r="BU92" s="46"/>
      <c r="BV92" s="43"/>
      <c r="BW92" s="43"/>
      <c r="BX92" s="43"/>
      <c r="BY92" s="43"/>
      <c r="BZ92" s="43"/>
      <c r="CA92" s="43"/>
      <c r="CB92" s="43"/>
      <c r="CC92" s="43"/>
      <c r="CD92" s="43"/>
      <c r="CE92" s="43"/>
      <c r="CF92" s="43"/>
      <c r="CG92" s="44"/>
      <c r="CH92" s="36" t="s">
        <v>155</v>
      </c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7"/>
      <c r="CX92" s="35" t="s">
        <v>28</v>
      </c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7"/>
      <c r="DK92" s="35" t="s">
        <v>29</v>
      </c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7"/>
      <c r="DX92" s="35" t="s">
        <v>30</v>
      </c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7"/>
      <c r="EK92" s="46" t="s">
        <v>156</v>
      </c>
      <c r="EL92" s="43"/>
      <c r="EM92" s="43"/>
      <c r="EN92" s="43"/>
      <c r="EO92" s="43"/>
      <c r="EP92" s="43"/>
      <c r="EQ92" s="43"/>
      <c r="ER92" s="43"/>
      <c r="ES92" s="43"/>
      <c r="ET92" s="43"/>
      <c r="EU92" s="43"/>
      <c r="EV92" s="43"/>
      <c r="EW92" s="44"/>
      <c r="EX92" s="35" t="s">
        <v>157</v>
      </c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70"/>
    </row>
    <row r="93" spans="1:166" ht="14.25" customHeight="1" x14ac:dyDescent="0.2">
      <c r="A93" s="39">
        <v>1</v>
      </c>
      <c r="B93" s="39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40"/>
      <c r="AK93" s="29">
        <v>2</v>
      </c>
      <c r="AL93" s="30"/>
      <c r="AM93" s="30"/>
      <c r="AN93" s="30"/>
      <c r="AO93" s="30"/>
      <c r="AP93" s="31"/>
      <c r="AQ93" s="29">
        <v>3</v>
      </c>
      <c r="AR93" s="30"/>
      <c r="AS93" s="30"/>
      <c r="AT93" s="30"/>
      <c r="AU93" s="30"/>
      <c r="AV93" s="30"/>
      <c r="AW93" s="30"/>
      <c r="AX93" s="30"/>
      <c r="AY93" s="30"/>
      <c r="AZ93" s="30"/>
      <c r="BA93" s="30"/>
      <c r="BB93" s="31"/>
      <c r="BC93" s="29">
        <v>4</v>
      </c>
      <c r="BD93" s="30"/>
      <c r="BE93" s="30"/>
      <c r="BF93" s="30"/>
      <c r="BG93" s="30"/>
      <c r="BH93" s="30"/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1"/>
      <c r="BU93" s="29">
        <v>5</v>
      </c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1"/>
      <c r="CH93" s="29">
        <v>6</v>
      </c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30"/>
      <c r="CU93" s="30"/>
      <c r="CV93" s="30"/>
      <c r="CW93" s="31"/>
      <c r="CX93" s="29">
        <v>7</v>
      </c>
      <c r="CY93" s="30"/>
      <c r="CZ93" s="30"/>
      <c r="DA93" s="30"/>
      <c r="DB93" s="30"/>
      <c r="DC93" s="30"/>
      <c r="DD93" s="30"/>
      <c r="DE93" s="30"/>
      <c r="DF93" s="30"/>
      <c r="DG93" s="30"/>
      <c r="DH93" s="30"/>
      <c r="DI93" s="30"/>
      <c r="DJ93" s="31"/>
      <c r="DK93" s="29">
        <v>8</v>
      </c>
      <c r="DL93" s="30"/>
      <c r="DM93" s="30"/>
      <c r="DN93" s="30"/>
      <c r="DO93" s="30"/>
      <c r="DP93" s="30"/>
      <c r="DQ93" s="30"/>
      <c r="DR93" s="30"/>
      <c r="DS93" s="30"/>
      <c r="DT93" s="30"/>
      <c r="DU93" s="30"/>
      <c r="DV93" s="30"/>
      <c r="DW93" s="31"/>
      <c r="DX93" s="29">
        <v>9</v>
      </c>
      <c r="DY93" s="30"/>
      <c r="DZ93" s="30"/>
      <c r="EA93" s="30"/>
      <c r="EB93" s="30"/>
      <c r="EC93" s="30"/>
      <c r="ED93" s="30"/>
      <c r="EE93" s="30"/>
      <c r="EF93" s="30"/>
      <c r="EG93" s="30"/>
      <c r="EH93" s="30"/>
      <c r="EI93" s="30"/>
      <c r="EJ93" s="31"/>
      <c r="EK93" s="29">
        <v>10</v>
      </c>
      <c r="EL93" s="30"/>
      <c r="EM93" s="30"/>
      <c r="EN93" s="30"/>
      <c r="EO93" s="30"/>
      <c r="EP93" s="30"/>
      <c r="EQ93" s="30"/>
      <c r="ER93" s="30"/>
      <c r="ES93" s="30"/>
      <c r="ET93" s="30"/>
      <c r="EU93" s="30"/>
      <c r="EV93" s="30"/>
      <c r="EW93" s="30"/>
      <c r="EX93" s="49">
        <v>11</v>
      </c>
      <c r="EY93" s="15"/>
      <c r="EZ93" s="15"/>
      <c r="FA93" s="15"/>
      <c r="FB93" s="15"/>
      <c r="FC93" s="15"/>
      <c r="FD93" s="15"/>
      <c r="FE93" s="15"/>
      <c r="FF93" s="15"/>
      <c r="FG93" s="15"/>
      <c r="FH93" s="15"/>
      <c r="FI93" s="15"/>
      <c r="FJ93" s="16"/>
    </row>
    <row r="94" spans="1:166" ht="15" customHeight="1" x14ac:dyDescent="0.2">
      <c r="A94" s="50" t="s">
        <v>158</v>
      </c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  <c r="AJ94" s="50"/>
      <c r="AK94" s="51" t="s">
        <v>159</v>
      </c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5">
        <v>9474272.6099999994</v>
      </c>
      <c r="BD94" s="55"/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  <c r="BR94" s="55"/>
      <c r="BS94" s="55"/>
      <c r="BT94" s="55"/>
      <c r="BU94" s="55">
        <v>9474272.6099999994</v>
      </c>
      <c r="BV94" s="55"/>
      <c r="BW94" s="55"/>
      <c r="BX94" s="55"/>
      <c r="BY94" s="55"/>
      <c r="BZ94" s="55"/>
      <c r="CA94" s="55"/>
      <c r="CB94" s="55"/>
      <c r="CC94" s="55"/>
      <c r="CD94" s="55"/>
      <c r="CE94" s="55"/>
      <c r="CF94" s="55"/>
      <c r="CG94" s="55"/>
      <c r="CH94" s="55">
        <v>163173576.62</v>
      </c>
      <c r="CI94" s="55"/>
      <c r="CJ94" s="55"/>
      <c r="CK94" s="55"/>
      <c r="CL94" s="55"/>
      <c r="CM94" s="55"/>
      <c r="CN94" s="55"/>
      <c r="CO94" s="55"/>
      <c r="CP94" s="55"/>
      <c r="CQ94" s="55"/>
      <c r="CR94" s="55"/>
      <c r="CS94" s="55"/>
      <c r="CT94" s="55"/>
      <c r="CU94" s="55"/>
      <c r="CV94" s="55"/>
      <c r="CW94" s="55"/>
      <c r="CX94" s="55"/>
      <c r="CY94" s="55"/>
      <c r="CZ94" s="55"/>
      <c r="DA94" s="55"/>
      <c r="DB94" s="55"/>
      <c r="DC94" s="55"/>
      <c r="DD94" s="55"/>
      <c r="DE94" s="55"/>
      <c r="DF94" s="55"/>
      <c r="DG94" s="55"/>
      <c r="DH94" s="55"/>
      <c r="DI94" s="55"/>
      <c r="DJ94" s="55"/>
      <c r="DK94" s="55"/>
      <c r="DL94" s="55"/>
      <c r="DM94" s="55"/>
      <c r="DN94" s="55"/>
      <c r="DO94" s="55"/>
      <c r="DP94" s="55"/>
      <c r="DQ94" s="55"/>
      <c r="DR94" s="55"/>
      <c r="DS94" s="55"/>
      <c r="DT94" s="55"/>
      <c r="DU94" s="55"/>
      <c r="DV94" s="55"/>
      <c r="DW94" s="55"/>
      <c r="DX94" s="55">
        <f t="shared" ref="DX94:DX157" si="4">CH94+CX94+DK94</f>
        <v>163173576.62</v>
      </c>
      <c r="DY94" s="55"/>
      <c r="DZ94" s="55"/>
      <c r="EA94" s="55"/>
      <c r="EB94" s="55"/>
      <c r="EC94" s="55"/>
      <c r="ED94" s="55"/>
      <c r="EE94" s="55"/>
      <c r="EF94" s="55"/>
      <c r="EG94" s="55"/>
      <c r="EH94" s="55"/>
      <c r="EI94" s="55"/>
      <c r="EJ94" s="55"/>
      <c r="EK94" s="55">
        <f t="shared" ref="EK94:EK157" si="5">BC94-DX94</f>
        <v>-153699304.00999999</v>
      </c>
      <c r="EL94" s="55"/>
      <c r="EM94" s="55"/>
      <c r="EN94" s="55"/>
      <c r="EO94" s="55"/>
      <c r="EP94" s="55"/>
      <c r="EQ94" s="55"/>
      <c r="ER94" s="55"/>
      <c r="ES94" s="55"/>
      <c r="ET94" s="55"/>
      <c r="EU94" s="55"/>
      <c r="EV94" s="55"/>
      <c r="EW94" s="55"/>
      <c r="EX94" s="55">
        <f t="shared" ref="EX94:EX157" si="6">BU94-DX94</f>
        <v>-153699304.00999999</v>
      </c>
      <c r="EY94" s="55"/>
      <c r="EZ94" s="55"/>
      <c r="FA94" s="55"/>
      <c r="FB94" s="55"/>
      <c r="FC94" s="55"/>
      <c r="FD94" s="55"/>
      <c r="FE94" s="55"/>
      <c r="FF94" s="55"/>
      <c r="FG94" s="55"/>
      <c r="FH94" s="55"/>
      <c r="FI94" s="55"/>
      <c r="FJ94" s="56"/>
    </row>
    <row r="95" spans="1:166" ht="15" customHeight="1" x14ac:dyDescent="0.2">
      <c r="A95" s="57" t="s">
        <v>33</v>
      </c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  <c r="Z95" s="57"/>
      <c r="AA95" s="57"/>
      <c r="AB95" s="57"/>
      <c r="AC95" s="57"/>
      <c r="AD95" s="57"/>
      <c r="AE95" s="57"/>
      <c r="AF95" s="57"/>
      <c r="AG95" s="57"/>
      <c r="AH95" s="57"/>
      <c r="AI95" s="57"/>
      <c r="AJ95" s="57"/>
      <c r="AK95" s="58"/>
      <c r="AL95" s="59"/>
      <c r="AM95" s="59"/>
      <c r="AN95" s="59"/>
      <c r="AO95" s="59"/>
      <c r="AP95" s="59"/>
      <c r="AQ95" s="59"/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62">
        <v>9474272.6099999994</v>
      </c>
      <c r="BD95" s="62"/>
      <c r="BE95" s="62"/>
      <c r="BF95" s="62"/>
      <c r="BG95" s="62"/>
      <c r="BH95" s="62"/>
      <c r="BI95" s="62"/>
      <c r="BJ95" s="62"/>
      <c r="BK95" s="62"/>
      <c r="BL95" s="62"/>
      <c r="BM95" s="62"/>
      <c r="BN95" s="62"/>
      <c r="BO95" s="62"/>
      <c r="BP95" s="62"/>
      <c r="BQ95" s="62"/>
      <c r="BR95" s="62"/>
      <c r="BS95" s="62"/>
      <c r="BT95" s="62"/>
      <c r="BU95" s="62">
        <v>9474272.6099999994</v>
      </c>
      <c r="BV95" s="62"/>
      <c r="BW95" s="62"/>
      <c r="BX95" s="62"/>
      <c r="BY95" s="62"/>
      <c r="BZ95" s="62"/>
      <c r="CA95" s="62"/>
      <c r="CB95" s="62"/>
      <c r="CC95" s="62"/>
      <c r="CD95" s="62"/>
      <c r="CE95" s="62"/>
      <c r="CF95" s="62"/>
      <c r="CG95" s="62"/>
      <c r="CH95" s="62">
        <v>163173576.62</v>
      </c>
      <c r="CI95" s="62"/>
      <c r="CJ95" s="62"/>
      <c r="CK95" s="62"/>
      <c r="CL95" s="62"/>
      <c r="CM95" s="62"/>
      <c r="CN95" s="62"/>
      <c r="CO95" s="62"/>
      <c r="CP95" s="62"/>
      <c r="CQ95" s="62"/>
      <c r="CR95" s="62"/>
      <c r="CS95" s="62"/>
      <c r="CT95" s="62"/>
      <c r="CU95" s="62"/>
      <c r="CV95" s="62"/>
      <c r="CW95" s="62"/>
      <c r="CX95" s="62"/>
      <c r="CY95" s="62"/>
      <c r="CZ95" s="62"/>
      <c r="DA95" s="62"/>
      <c r="DB95" s="62"/>
      <c r="DC95" s="62"/>
      <c r="DD95" s="62"/>
      <c r="DE95" s="62"/>
      <c r="DF95" s="62"/>
      <c r="DG95" s="62"/>
      <c r="DH95" s="62"/>
      <c r="DI95" s="62"/>
      <c r="DJ95" s="62"/>
      <c r="DK95" s="62"/>
      <c r="DL95" s="62"/>
      <c r="DM95" s="62"/>
      <c r="DN95" s="62"/>
      <c r="DO95" s="62"/>
      <c r="DP95" s="62"/>
      <c r="DQ95" s="62"/>
      <c r="DR95" s="62"/>
      <c r="DS95" s="62"/>
      <c r="DT95" s="62"/>
      <c r="DU95" s="62"/>
      <c r="DV95" s="62"/>
      <c r="DW95" s="62"/>
      <c r="DX95" s="62">
        <f t="shared" si="4"/>
        <v>163173576.62</v>
      </c>
      <c r="DY95" s="62"/>
      <c r="DZ95" s="62"/>
      <c r="EA95" s="62"/>
      <c r="EB95" s="62"/>
      <c r="EC95" s="62"/>
      <c r="ED95" s="62"/>
      <c r="EE95" s="62"/>
      <c r="EF95" s="62"/>
      <c r="EG95" s="62"/>
      <c r="EH95" s="62"/>
      <c r="EI95" s="62"/>
      <c r="EJ95" s="62"/>
      <c r="EK95" s="62">
        <f t="shared" si="5"/>
        <v>-153699304.00999999</v>
      </c>
      <c r="EL95" s="62"/>
      <c r="EM95" s="62"/>
      <c r="EN95" s="62"/>
      <c r="EO95" s="62"/>
      <c r="EP95" s="62"/>
      <c r="EQ95" s="62"/>
      <c r="ER95" s="62"/>
      <c r="ES95" s="62"/>
      <c r="ET95" s="62"/>
      <c r="EU95" s="62"/>
      <c r="EV95" s="62"/>
      <c r="EW95" s="62"/>
      <c r="EX95" s="62">
        <f t="shared" si="6"/>
        <v>-153699304.00999999</v>
      </c>
      <c r="EY95" s="62"/>
      <c r="EZ95" s="62"/>
      <c r="FA95" s="62"/>
      <c r="FB95" s="62"/>
      <c r="FC95" s="62"/>
      <c r="FD95" s="62"/>
      <c r="FE95" s="62"/>
      <c r="FF95" s="62"/>
      <c r="FG95" s="62"/>
      <c r="FH95" s="62"/>
      <c r="FI95" s="62"/>
      <c r="FJ95" s="66"/>
    </row>
    <row r="96" spans="1:166" ht="12.75" x14ac:dyDescent="0.2">
      <c r="A96" s="67" t="s">
        <v>160</v>
      </c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8"/>
      <c r="AK96" s="58"/>
      <c r="AL96" s="59"/>
      <c r="AM96" s="59"/>
      <c r="AN96" s="59"/>
      <c r="AO96" s="59"/>
      <c r="AP96" s="59"/>
      <c r="AQ96" s="59" t="s">
        <v>161</v>
      </c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62">
        <v>-2732.79</v>
      </c>
      <c r="BD96" s="62"/>
      <c r="BE96" s="62"/>
      <c r="BF96" s="62"/>
      <c r="BG96" s="62"/>
      <c r="BH96" s="62"/>
      <c r="BI96" s="62"/>
      <c r="BJ96" s="62"/>
      <c r="BK96" s="62"/>
      <c r="BL96" s="62"/>
      <c r="BM96" s="62"/>
      <c r="BN96" s="62"/>
      <c r="BO96" s="62"/>
      <c r="BP96" s="62"/>
      <c r="BQ96" s="62"/>
      <c r="BR96" s="62"/>
      <c r="BS96" s="62"/>
      <c r="BT96" s="62"/>
      <c r="BU96" s="62">
        <v>-2732.79</v>
      </c>
      <c r="BV96" s="62"/>
      <c r="BW96" s="62"/>
      <c r="BX96" s="62"/>
      <c r="BY96" s="62"/>
      <c r="BZ96" s="62"/>
      <c r="CA96" s="62"/>
      <c r="CB96" s="62"/>
      <c r="CC96" s="62"/>
      <c r="CD96" s="62"/>
      <c r="CE96" s="62"/>
      <c r="CF96" s="62"/>
      <c r="CG96" s="62"/>
      <c r="CH96" s="62">
        <v>684070.31</v>
      </c>
      <c r="CI96" s="62"/>
      <c r="CJ96" s="62"/>
      <c r="CK96" s="62"/>
      <c r="CL96" s="62"/>
      <c r="CM96" s="62"/>
      <c r="CN96" s="62"/>
      <c r="CO96" s="62"/>
      <c r="CP96" s="62"/>
      <c r="CQ96" s="62"/>
      <c r="CR96" s="62"/>
      <c r="CS96" s="62"/>
      <c r="CT96" s="62"/>
      <c r="CU96" s="62"/>
      <c r="CV96" s="62"/>
      <c r="CW96" s="62"/>
      <c r="CX96" s="62"/>
      <c r="CY96" s="62"/>
      <c r="CZ96" s="62"/>
      <c r="DA96" s="62"/>
      <c r="DB96" s="62"/>
      <c r="DC96" s="62"/>
      <c r="DD96" s="62"/>
      <c r="DE96" s="62"/>
      <c r="DF96" s="62"/>
      <c r="DG96" s="62"/>
      <c r="DH96" s="62"/>
      <c r="DI96" s="62"/>
      <c r="DJ96" s="62"/>
      <c r="DK96" s="62"/>
      <c r="DL96" s="62"/>
      <c r="DM96" s="62"/>
      <c r="DN96" s="62"/>
      <c r="DO96" s="62"/>
      <c r="DP96" s="62"/>
      <c r="DQ96" s="62"/>
      <c r="DR96" s="62"/>
      <c r="DS96" s="62"/>
      <c r="DT96" s="62"/>
      <c r="DU96" s="62"/>
      <c r="DV96" s="62"/>
      <c r="DW96" s="62"/>
      <c r="DX96" s="62">
        <f t="shared" si="4"/>
        <v>684070.31</v>
      </c>
      <c r="DY96" s="62"/>
      <c r="DZ96" s="62"/>
      <c r="EA96" s="62"/>
      <c r="EB96" s="62"/>
      <c r="EC96" s="62"/>
      <c r="ED96" s="62"/>
      <c r="EE96" s="62"/>
      <c r="EF96" s="62"/>
      <c r="EG96" s="62"/>
      <c r="EH96" s="62"/>
      <c r="EI96" s="62"/>
      <c r="EJ96" s="62"/>
      <c r="EK96" s="62">
        <f t="shared" si="5"/>
        <v>-686803.10000000009</v>
      </c>
      <c r="EL96" s="62"/>
      <c r="EM96" s="62"/>
      <c r="EN96" s="62"/>
      <c r="EO96" s="62"/>
      <c r="EP96" s="62"/>
      <c r="EQ96" s="62"/>
      <c r="ER96" s="62"/>
      <c r="ES96" s="62"/>
      <c r="ET96" s="62"/>
      <c r="EU96" s="62"/>
      <c r="EV96" s="62"/>
      <c r="EW96" s="62"/>
      <c r="EX96" s="62">
        <f t="shared" si="6"/>
        <v>-686803.10000000009</v>
      </c>
      <c r="EY96" s="62"/>
      <c r="EZ96" s="62"/>
      <c r="FA96" s="62"/>
      <c r="FB96" s="62"/>
      <c r="FC96" s="62"/>
      <c r="FD96" s="62"/>
      <c r="FE96" s="62"/>
      <c r="FF96" s="62"/>
      <c r="FG96" s="62"/>
      <c r="FH96" s="62"/>
      <c r="FI96" s="62"/>
      <c r="FJ96" s="66"/>
    </row>
    <row r="97" spans="1:166" ht="24.2" customHeight="1" x14ac:dyDescent="0.2">
      <c r="A97" s="67" t="s">
        <v>162</v>
      </c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  <c r="AA97" s="67"/>
      <c r="AB97" s="67"/>
      <c r="AC97" s="67"/>
      <c r="AD97" s="67"/>
      <c r="AE97" s="67"/>
      <c r="AF97" s="67"/>
      <c r="AG97" s="67"/>
      <c r="AH97" s="67"/>
      <c r="AI97" s="67"/>
      <c r="AJ97" s="68"/>
      <c r="AK97" s="58"/>
      <c r="AL97" s="59"/>
      <c r="AM97" s="59"/>
      <c r="AN97" s="59"/>
      <c r="AO97" s="59"/>
      <c r="AP97" s="59"/>
      <c r="AQ97" s="59" t="s">
        <v>163</v>
      </c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62">
        <v>2732.79</v>
      </c>
      <c r="BD97" s="62"/>
      <c r="BE97" s="62"/>
      <c r="BF97" s="62"/>
      <c r="BG97" s="62"/>
      <c r="BH97" s="62"/>
      <c r="BI97" s="62"/>
      <c r="BJ97" s="62"/>
      <c r="BK97" s="62"/>
      <c r="BL97" s="62"/>
      <c r="BM97" s="62"/>
      <c r="BN97" s="62"/>
      <c r="BO97" s="62"/>
      <c r="BP97" s="62"/>
      <c r="BQ97" s="62"/>
      <c r="BR97" s="62"/>
      <c r="BS97" s="62"/>
      <c r="BT97" s="62"/>
      <c r="BU97" s="62">
        <v>2732.79</v>
      </c>
      <c r="BV97" s="62"/>
      <c r="BW97" s="62"/>
      <c r="BX97" s="62"/>
      <c r="BY97" s="62"/>
      <c r="BZ97" s="62"/>
      <c r="CA97" s="62"/>
      <c r="CB97" s="62"/>
      <c r="CC97" s="62"/>
      <c r="CD97" s="62"/>
      <c r="CE97" s="62"/>
      <c r="CF97" s="62"/>
      <c r="CG97" s="62"/>
      <c r="CH97" s="62">
        <v>2732.79</v>
      </c>
      <c r="CI97" s="62"/>
      <c r="CJ97" s="62"/>
      <c r="CK97" s="62"/>
      <c r="CL97" s="62"/>
      <c r="CM97" s="62"/>
      <c r="CN97" s="62"/>
      <c r="CO97" s="62"/>
      <c r="CP97" s="62"/>
      <c r="CQ97" s="62"/>
      <c r="CR97" s="62"/>
      <c r="CS97" s="62"/>
      <c r="CT97" s="62"/>
      <c r="CU97" s="62"/>
      <c r="CV97" s="62"/>
      <c r="CW97" s="62"/>
      <c r="CX97" s="62"/>
      <c r="CY97" s="62"/>
      <c r="CZ97" s="62"/>
      <c r="DA97" s="62"/>
      <c r="DB97" s="62"/>
      <c r="DC97" s="62"/>
      <c r="DD97" s="62"/>
      <c r="DE97" s="62"/>
      <c r="DF97" s="62"/>
      <c r="DG97" s="62"/>
      <c r="DH97" s="62"/>
      <c r="DI97" s="62"/>
      <c r="DJ97" s="62"/>
      <c r="DK97" s="62"/>
      <c r="DL97" s="62"/>
      <c r="DM97" s="62"/>
      <c r="DN97" s="62"/>
      <c r="DO97" s="62"/>
      <c r="DP97" s="62"/>
      <c r="DQ97" s="62"/>
      <c r="DR97" s="62"/>
      <c r="DS97" s="62"/>
      <c r="DT97" s="62"/>
      <c r="DU97" s="62"/>
      <c r="DV97" s="62"/>
      <c r="DW97" s="62"/>
      <c r="DX97" s="62">
        <f t="shared" si="4"/>
        <v>2732.79</v>
      </c>
      <c r="DY97" s="62"/>
      <c r="DZ97" s="62"/>
      <c r="EA97" s="62"/>
      <c r="EB97" s="62"/>
      <c r="EC97" s="62"/>
      <c r="ED97" s="62"/>
      <c r="EE97" s="62"/>
      <c r="EF97" s="62"/>
      <c r="EG97" s="62"/>
      <c r="EH97" s="62"/>
      <c r="EI97" s="62"/>
      <c r="EJ97" s="62"/>
      <c r="EK97" s="62">
        <f t="shared" si="5"/>
        <v>0</v>
      </c>
      <c r="EL97" s="62"/>
      <c r="EM97" s="62"/>
      <c r="EN97" s="62"/>
      <c r="EO97" s="62"/>
      <c r="EP97" s="62"/>
      <c r="EQ97" s="62"/>
      <c r="ER97" s="62"/>
      <c r="ES97" s="62"/>
      <c r="ET97" s="62"/>
      <c r="EU97" s="62"/>
      <c r="EV97" s="62"/>
      <c r="EW97" s="62"/>
      <c r="EX97" s="62">
        <f t="shared" si="6"/>
        <v>0</v>
      </c>
      <c r="EY97" s="62"/>
      <c r="EZ97" s="62"/>
      <c r="FA97" s="62"/>
      <c r="FB97" s="62"/>
      <c r="FC97" s="62"/>
      <c r="FD97" s="62"/>
      <c r="FE97" s="62"/>
      <c r="FF97" s="62"/>
      <c r="FG97" s="62"/>
      <c r="FH97" s="62"/>
      <c r="FI97" s="62"/>
      <c r="FJ97" s="66"/>
    </row>
    <row r="98" spans="1:166" ht="24.2" customHeight="1" x14ac:dyDescent="0.2">
      <c r="A98" s="67" t="s">
        <v>164</v>
      </c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  <c r="AJ98" s="68"/>
      <c r="AK98" s="58"/>
      <c r="AL98" s="59"/>
      <c r="AM98" s="59"/>
      <c r="AN98" s="59"/>
      <c r="AO98" s="59"/>
      <c r="AP98" s="59"/>
      <c r="AQ98" s="59" t="s">
        <v>165</v>
      </c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62"/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/>
      <c r="BV98" s="62"/>
      <c r="BW98" s="62"/>
      <c r="BX98" s="62"/>
      <c r="BY98" s="62"/>
      <c r="BZ98" s="62"/>
      <c r="CA98" s="62"/>
      <c r="CB98" s="62"/>
      <c r="CC98" s="62"/>
      <c r="CD98" s="62"/>
      <c r="CE98" s="62"/>
      <c r="CF98" s="62"/>
      <c r="CG98" s="62"/>
      <c r="CH98" s="62">
        <v>182633.19</v>
      </c>
      <c r="CI98" s="62"/>
      <c r="CJ98" s="62"/>
      <c r="CK98" s="62"/>
      <c r="CL98" s="62"/>
      <c r="CM98" s="62"/>
      <c r="CN98" s="62"/>
      <c r="CO98" s="62"/>
      <c r="CP98" s="62"/>
      <c r="CQ98" s="62"/>
      <c r="CR98" s="62"/>
      <c r="CS98" s="62"/>
      <c r="CT98" s="62"/>
      <c r="CU98" s="62"/>
      <c r="CV98" s="62"/>
      <c r="CW98" s="62"/>
      <c r="CX98" s="62"/>
      <c r="CY98" s="62"/>
      <c r="CZ98" s="62"/>
      <c r="DA98" s="62"/>
      <c r="DB98" s="62"/>
      <c r="DC98" s="62"/>
      <c r="DD98" s="62"/>
      <c r="DE98" s="62"/>
      <c r="DF98" s="62"/>
      <c r="DG98" s="62"/>
      <c r="DH98" s="62"/>
      <c r="DI98" s="62"/>
      <c r="DJ98" s="62"/>
      <c r="DK98" s="62"/>
      <c r="DL98" s="62"/>
      <c r="DM98" s="62"/>
      <c r="DN98" s="62"/>
      <c r="DO98" s="62"/>
      <c r="DP98" s="62"/>
      <c r="DQ98" s="62"/>
      <c r="DR98" s="62"/>
      <c r="DS98" s="62"/>
      <c r="DT98" s="62"/>
      <c r="DU98" s="62"/>
      <c r="DV98" s="62"/>
      <c r="DW98" s="62"/>
      <c r="DX98" s="62">
        <f t="shared" si="4"/>
        <v>182633.19</v>
      </c>
      <c r="DY98" s="62"/>
      <c r="DZ98" s="62"/>
      <c r="EA98" s="62"/>
      <c r="EB98" s="62"/>
      <c r="EC98" s="62"/>
      <c r="ED98" s="62"/>
      <c r="EE98" s="62"/>
      <c r="EF98" s="62"/>
      <c r="EG98" s="62"/>
      <c r="EH98" s="62"/>
      <c r="EI98" s="62"/>
      <c r="EJ98" s="62"/>
      <c r="EK98" s="62">
        <f t="shared" si="5"/>
        <v>-182633.19</v>
      </c>
      <c r="EL98" s="62"/>
      <c r="EM98" s="62"/>
      <c r="EN98" s="62"/>
      <c r="EO98" s="62"/>
      <c r="EP98" s="62"/>
      <c r="EQ98" s="62"/>
      <c r="ER98" s="62"/>
      <c r="ES98" s="62"/>
      <c r="ET98" s="62"/>
      <c r="EU98" s="62"/>
      <c r="EV98" s="62"/>
      <c r="EW98" s="62"/>
      <c r="EX98" s="62">
        <f t="shared" si="6"/>
        <v>-182633.19</v>
      </c>
      <c r="EY98" s="62"/>
      <c r="EZ98" s="62"/>
      <c r="FA98" s="62"/>
      <c r="FB98" s="62"/>
      <c r="FC98" s="62"/>
      <c r="FD98" s="62"/>
      <c r="FE98" s="62"/>
      <c r="FF98" s="62"/>
      <c r="FG98" s="62"/>
      <c r="FH98" s="62"/>
      <c r="FI98" s="62"/>
      <c r="FJ98" s="66"/>
    </row>
    <row r="99" spans="1:166" ht="12.75" x14ac:dyDescent="0.2">
      <c r="A99" s="67" t="s">
        <v>160</v>
      </c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8"/>
      <c r="AK99" s="58"/>
      <c r="AL99" s="59"/>
      <c r="AM99" s="59"/>
      <c r="AN99" s="59"/>
      <c r="AO99" s="59"/>
      <c r="AP99" s="59"/>
      <c r="AQ99" s="59" t="s">
        <v>166</v>
      </c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62">
        <v>-55420.42</v>
      </c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>
        <v>-55420.42</v>
      </c>
      <c r="BV99" s="62"/>
      <c r="BW99" s="62"/>
      <c r="BX99" s="62"/>
      <c r="BY99" s="62"/>
      <c r="BZ99" s="62"/>
      <c r="CA99" s="62"/>
      <c r="CB99" s="62"/>
      <c r="CC99" s="62"/>
      <c r="CD99" s="62"/>
      <c r="CE99" s="62"/>
      <c r="CF99" s="62"/>
      <c r="CG99" s="62"/>
      <c r="CH99" s="62">
        <v>653583.84</v>
      </c>
      <c r="CI99" s="62"/>
      <c r="CJ99" s="62"/>
      <c r="CK99" s="62"/>
      <c r="CL99" s="62"/>
      <c r="CM99" s="62"/>
      <c r="CN99" s="62"/>
      <c r="CO99" s="62"/>
      <c r="CP99" s="62"/>
      <c r="CQ99" s="62"/>
      <c r="CR99" s="62"/>
      <c r="CS99" s="62"/>
      <c r="CT99" s="62"/>
      <c r="CU99" s="62"/>
      <c r="CV99" s="62"/>
      <c r="CW99" s="62"/>
      <c r="CX99" s="62"/>
      <c r="CY99" s="62"/>
      <c r="CZ99" s="62"/>
      <c r="DA99" s="62"/>
      <c r="DB99" s="62"/>
      <c r="DC99" s="62"/>
      <c r="DD99" s="62"/>
      <c r="DE99" s="62"/>
      <c r="DF99" s="62"/>
      <c r="DG99" s="62"/>
      <c r="DH99" s="62"/>
      <c r="DI99" s="62"/>
      <c r="DJ99" s="62"/>
      <c r="DK99" s="62"/>
      <c r="DL99" s="62"/>
      <c r="DM99" s="62"/>
      <c r="DN99" s="62"/>
      <c r="DO99" s="62"/>
      <c r="DP99" s="62"/>
      <c r="DQ99" s="62"/>
      <c r="DR99" s="62"/>
      <c r="DS99" s="62"/>
      <c r="DT99" s="62"/>
      <c r="DU99" s="62"/>
      <c r="DV99" s="62"/>
      <c r="DW99" s="62"/>
      <c r="DX99" s="62">
        <f t="shared" si="4"/>
        <v>653583.84</v>
      </c>
      <c r="DY99" s="62"/>
      <c r="DZ99" s="62"/>
      <c r="EA99" s="62"/>
      <c r="EB99" s="62"/>
      <c r="EC99" s="62"/>
      <c r="ED99" s="62"/>
      <c r="EE99" s="62"/>
      <c r="EF99" s="62"/>
      <c r="EG99" s="62"/>
      <c r="EH99" s="62"/>
      <c r="EI99" s="62"/>
      <c r="EJ99" s="62"/>
      <c r="EK99" s="62">
        <f t="shared" si="5"/>
        <v>-709004.26</v>
      </c>
      <c r="EL99" s="62"/>
      <c r="EM99" s="62"/>
      <c r="EN99" s="62"/>
      <c r="EO99" s="62"/>
      <c r="EP99" s="62"/>
      <c r="EQ99" s="62"/>
      <c r="ER99" s="62"/>
      <c r="ES99" s="62"/>
      <c r="ET99" s="62"/>
      <c r="EU99" s="62"/>
      <c r="EV99" s="62"/>
      <c r="EW99" s="62"/>
      <c r="EX99" s="62">
        <f t="shared" si="6"/>
        <v>-709004.26</v>
      </c>
      <c r="EY99" s="62"/>
      <c r="EZ99" s="62"/>
      <c r="FA99" s="62"/>
      <c r="FB99" s="62"/>
      <c r="FC99" s="62"/>
      <c r="FD99" s="62"/>
      <c r="FE99" s="62"/>
      <c r="FF99" s="62"/>
      <c r="FG99" s="62"/>
      <c r="FH99" s="62"/>
      <c r="FI99" s="62"/>
      <c r="FJ99" s="66"/>
    </row>
    <row r="100" spans="1:166" ht="24.2" customHeight="1" x14ac:dyDescent="0.2">
      <c r="A100" s="67" t="s">
        <v>162</v>
      </c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8"/>
      <c r="AK100" s="58"/>
      <c r="AL100" s="59"/>
      <c r="AM100" s="59"/>
      <c r="AN100" s="59"/>
      <c r="AO100" s="59"/>
      <c r="AP100" s="59"/>
      <c r="AQ100" s="59" t="s">
        <v>167</v>
      </c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62">
        <v>8920.42</v>
      </c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>
        <v>8920.42</v>
      </c>
      <c r="BV100" s="62"/>
      <c r="BW100" s="62"/>
      <c r="BX100" s="62"/>
      <c r="BY100" s="62"/>
      <c r="BZ100" s="62"/>
      <c r="CA100" s="62"/>
      <c r="CB100" s="62"/>
      <c r="CC100" s="62"/>
      <c r="CD100" s="62"/>
      <c r="CE100" s="62"/>
      <c r="CF100" s="62"/>
      <c r="CG100" s="62"/>
      <c r="CH100" s="62">
        <v>9291.01</v>
      </c>
      <c r="CI100" s="62"/>
      <c r="CJ100" s="62"/>
      <c r="CK100" s="62"/>
      <c r="CL100" s="62"/>
      <c r="CM100" s="62"/>
      <c r="CN100" s="62"/>
      <c r="CO100" s="62"/>
      <c r="CP100" s="62"/>
      <c r="CQ100" s="62"/>
      <c r="CR100" s="62"/>
      <c r="CS100" s="62"/>
      <c r="CT100" s="62"/>
      <c r="CU100" s="62"/>
      <c r="CV100" s="62"/>
      <c r="CW100" s="62"/>
      <c r="CX100" s="62"/>
      <c r="CY100" s="62"/>
      <c r="CZ100" s="62"/>
      <c r="DA100" s="62"/>
      <c r="DB100" s="62"/>
      <c r="DC100" s="62"/>
      <c r="DD100" s="62"/>
      <c r="DE100" s="62"/>
      <c r="DF100" s="62"/>
      <c r="DG100" s="62"/>
      <c r="DH100" s="62"/>
      <c r="DI100" s="62"/>
      <c r="DJ100" s="62"/>
      <c r="DK100" s="62"/>
      <c r="DL100" s="62"/>
      <c r="DM100" s="62"/>
      <c r="DN100" s="62"/>
      <c r="DO100" s="62"/>
      <c r="DP100" s="62"/>
      <c r="DQ100" s="62"/>
      <c r="DR100" s="62"/>
      <c r="DS100" s="62"/>
      <c r="DT100" s="62"/>
      <c r="DU100" s="62"/>
      <c r="DV100" s="62"/>
      <c r="DW100" s="62"/>
      <c r="DX100" s="62">
        <f t="shared" si="4"/>
        <v>9291.01</v>
      </c>
      <c r="DY100" s="62"/>
      <c r="DZ100" s="62"/>
      <c r="EA100" s="62"/>
      <c r="EB100" s="62"/>
      <c r="EC100" s="62"/>
      <c r="ED100" s="62"/>
      <c r="EE100" s="62"/>
      <c r="EF100" s="62"/>
      <c r="EG100" s="62"/>
      <c r="EH100" s="62"/>
      <c r="EI100" s="62"/>
      <c r="EJ100" s="62"/>
      <c r="EK100" s="62">
        <f t="shared" si="5"/>
        <v>-370.59000000000015</v>
      </c>
      <c r="EL100" s="62"/>
      <c r="EM100" s="62"/>
      <c r="EN100" s="62"/>
      <c r="EO100" s="62"/>
      <c r="EP100" s="62"/>
      <c r="EQ100" s="62"/>
      <c r="ER100" s="62"/>
      <c r="ES100" s="62"/>
      <c r="ET100" s="62"/>
      <c r="EU100" s="62"/>
      <c r="EV100" s="62"/>
      <c r="EW100" s="62"/>
      <c r="EX100" s="62">
        <f t="shared" si="6"/>
        <v>-370.59000000000015</v>
      </c>
      <c r="EY100" s="62"/>
      <c r="EZ100" s="62"/>
      <c r="FA100" s="62"/>
      <c r="FB100" s="62"/>
      <c r="FC100" s="62"/>
      <c r="FD100" s="62"/>
      <c r="FE100" s="62"/>
      <c r="FF100" s="62"/>
      <c r="FG100" s="62"/>
      <c r="FH100" s="62"/>
      <c r="FI100" s="62"/>
      <c r="FJ100" s="66"/>
    </row>
    <row r="101" spans="1:166" ht="24.2" customHeight="1" x14ac:dyDescent="0.2">
      <c r="A101" s="67" t="s">
        <v>164</v>
      </c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8"/>
      <c r="AK101" s="58"/>
      <c r="AL101" s="59"/>
      <c r="AM101" s="59"/>
      <c r="AN101" s="59"/>
      <c r="AO101" s="59"/>
      <c r="AP101" s="59"/>
      <c r="AQ101" s="59" t="s">
        <v>168</v>
      </c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62">
        <v>-13950</v>
      </c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>
        <v>-13950</v>
      </c>
      <c r="BV101" s="62"/>
      <c r="BW101" s="62"/>
      <c r="BX101" s="62"/>
      <c r="BY101" s="62"/>
      <c r="BZ101" s="62"/>
      <c r="CA101" s="62"/>
      <c r="CB101" s="62"/>
      <c r="CC101" s="62"/>
      <c r="CD101" s="62"/>
      <c r="CE101" s="62"/>
      <c r="CF101" s="62"/>
      <c r="CG101" s="62"/>
      <c r="CH101" s="62">
        <v>289725.63</v>
      </c>
      <c r="CI101" s="62"/>
      <c r="CJ101" s="62"/>
      <c r="CK101" s="62"/>
      <c r="CL101" s="62"/>
      <c r="CM101" s="62"/>
      <c r="CN101" s="62"/>
      <c r="CO101" s="62"/>
      <c r="CP101" s="62"/>
      <c r="CQ101" s="62"/>
      <c r="CR101" s="62"/>
      <c r="CS101" s="62"/>
      <c r="CT101" s="62"/>
      <c r="CU101" s="62"/>
      <c r="CV101" s="62"/>
      <c r="CW101" s="62"/>
      <c r="CX101" s="62"/>
      <c r="CY101" s="62"/>
      <c r="CZ101" s="62"/>
      <c r="DA101" s="62"/>
      <c r="DB101" s="62"/>
      <c r="DC101" s="62"/>
      <c r="DD101" s="62"/>
      <c r="DE101" s="62"/>
      <c r="DF101" s="62"/>
      <c r="DG101" s="62"/>
      <c r="DH101" s="62"/>
      <c r="DI101" s="62"/>
      <c r="DJ101" s="62"/>
      <c r="DK101" s="62"/>
      <c r="DL101" s="62"/>
      <c r="DM101" s="62"/>
      <c r="DN101" s="62"/>
      <c r="DO101" s="62"/>
      <c r="DP101" s="62"/>
      <c r="DQ101" s="62"/>
      <c r="DR101" s="62"/>
      <c r="DS101" s="62"/>
      <c r="DT101" s="62"/>
      <c r="DU101" s="62"/>
      <c r="DV101" s="62"/>
      <c r="DW101" s="62"/>
      <c r="DX101" s="62">
        <f t="shared" si="4"/>
        <v>289725.63</v>
      </c>
      <c r="DY101" s="62"/>
      <c r="DZ101" s="62"/>
      <c r="EA101" s="62"/>
      <c r="EB101" s="62"/>
      <c r="EC101" s="62"/>
      <c r="ED101" s="62"/>
      <c r="EE101" s="62"/>
      <c r="EF101" s="62"/>
      <c r="EG101" s="62"/>
      <c r="EH101" s="62"/>
      <c r="EI101" s="62"/>
      <c r="EJ101" s="62"/>
      <c r="EK101" s="62">
        <f t="shared" si="5"/>
        <v>-303675.63</v>
      </c>
      <c r="EL101" s="62"/>
      <c r="EM101" s="62"/>
      <c r="EN101" s="62"/>
      <c r="EO101" s="62"/>
      <c r="EP101" s="62"/>
      <c r="EQ101" s="62"/>
      <c r="ER101" s="62"/>
      <c r="ES101" s="62"/>
      <c r="ET101" s="62"/>
      <c r="EU101" s="62"/>
      <c r="EV101" s="62"/>
      <c r="EW101" s="62"/>
      <c r="EX101" s="62">
        <f t="shared" si="6"/>
        <v>-303675.63</v>
      </c>
      <c r="EY101" s="62"/>
      <c r="EZ101" s="62"/>
      <c r="FA101" s="62"/>
      <c r="FB101" s="62"/>
      <c r="FC101" s="62"/>
      <c r="FD101" s="62"/>
      <c r="FE101" s="62"/>
      <c r="FF101" s="62"/>
      <c r="FG101" s="62"/>
      <c r="FH101" s="62"/>
      <c r="FI101" s="62"/>
      <c r="FJ101" s="66"/>
    </row>
    <row r="102" spans="1:166" ht="12.75" x14ac:dyDescent="0.2">
      <c r="A102" s="67" t="s">
        <v>169</v>
      </c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8"/>
      <c r="AK102" s="58"/>
      <c r="AL102" s="59"/>
      <c r="AM102" s="59"/>
      <c r="AN102" s="59"/>
      <c r="AO102" s="59"/>
      <c r="AP102" s="59"/>
      <c r="AQ102" s="59" t="s">
        <v>170</v>
      </c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/>
      <c r="BV102" s="62"/>
      <c r="BW102" s="62"/>
      <c r="BX102" s="62"/>
      <c r="BY102" s="62"/>
      <c r="BZ102" s="62"/>
      <c r="CA102" s="62"/>
      <c r="CB102" s="62"/>
      <c r="CC102" s="62"/>
      <c r="CD102" s="62"/>
      <c r="CE102" s="62"/>
      <c r="CF102" s="62"/>
      <c r="CG102" s="62"/>
      <c r="CH102" s="62">
        <v>304.2</v>
      </c>
      <c r="CI102" s="62"/>
      <c r="CJ102" s="62"/>
      <c r="CK102" s="62"/>
      <c r="CL102" s="62"/>
      <c r="CM102" s="62"/>
      <c r="CN102" s="62"/>
      <c r="CO102" s="62"/>
      <c r="CP102" s="62"/>
      <c r="CQ102" s="62"/>
      <c r="CR102" s="62"/>
      <c r="CS102" s="62"/>
      <c r="CT102" s="62"/>
      <c r="CU102" s="62"/>
      <c r="CV102" s="62"/>
      <c r="CW102" s="62"/>
      <c r="CX102" s="62"/>
      <c r="CY102" s="62"/>
      <c r="CZ102" s="62"/>
      <c r="DA102" s="62"/>
      <c r="DB102" s="62"/>
      <c r="DC102" s="62"/>
      <c r="DD102" s="62"/>
      <c r="DE102" s="62"/>
      <c r="DF102" s="62"/>
      <c r="DG102" s="62"/>
      <c r="DH102" s="62"/>
      <c r="DI102" s="62"/>
      <c r="DJ102" s="62"/>
      <c r="DK102" s="62"/>
      <c r="DL102" s="62"/>
      <c r="DM102" s="62"/>
      <c r="DN102" s="62"/>
      <c r="DO102" s="62"/>
      <c r="DP102" s="62"/>
      <c r="DQ102" s="62"/>
      <c r="DR102" s="62"/>
      <c r="DS102" s="62"/>
      <c r="DT102" s="62"/>
      <c r="DU102" s="62"/>
      <c r="DV102" s="62"/>
      <c r="DW102" s="62"/>
      <c r="DX102" s="62">
        <f t="shared" si="4"/>
        <v>304.2</v>
      </c>
      <c r="DY102" s="62"/>
      <c r="DZ102" s="62"/>
      <c r="EA102" s="62"/>
      <c r="EB102" s="62"/>
      <c r="EC102" s="62"/>
      <c r="ED102" s="62"/>
      <c r="EE102" s="62"/>
      <c r="EF102" s="62"/>
      <c r="EG102" s="62"/>
      <c r="EH102" s="62"/>
      <c r="EI102" s="62"/>
      <c r="EJ102" s="62"/>
      <c r="EK102" s="62">
        <f t="shared" si="5"/>
        <v>-304.2</v>
      </c>
      <c r="EL102" s="62"/>
      <c r="EM102" s="62"/>
      <c r="EN102" s="62"/>
      <c r="EO102" s="62"/>
      <c r="EP102" s="62"/>
      <c r="EQ102" s="62"/>
      <c r="ER102" s="62"/>
      <c r="ES102" s="62"/>
      <c r="ET102" s="62"/>
      <c r="EU102" s="62"/>
      <c r="EV102" s="62"/>
      <c r="EW102" s="62"/>
      <c r="EX102" s="62">
        <f t="shared" si="6"/>
        <v>-304.2</v>
      </c>
      <c r="EY102" s="62"/>
      <c r="EZ102" s="62"/>
      <c r="FA102" s="62"/>
      <c r="FB102" s="62"/>
      <c r="FC102" s="62"/>
      <c r="FD102" s="62"/>
      <c r="FE102" s="62"/>
      <c r="FF102" s="62"/>
      <c r="FG102" s="62"/>
      <c r="FH102" s="62"/>
      <c r="FI102" s="62"/>
      <c r="FJ102" s="66"/>
    </row>
    <row r="103" spans="1:166" ht="24.2" customHeight="1" x14ac:dyDescent="0.2">
      <c r="A103" s="67" t="s">
        <v>171</v>
      </c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8"/>
      <c r="AK103" s="58"/>
      <c r="AL103" s="59"/>
      <c r="AM103" s="59"/>
      <c r="AN103" s="59"/>
      <c r="AO103" s="59"/>
      <c r="AP103" s="59"/>
      <c r="AQ103" s="59" t="s">
        <v>172</v>
      </c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62">
        <v>4355</v>
      </c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>
        <v>4355</v>
      </c>
      <c r="BV103" s="62"/>
      <c r="BW103" s="62"/>
      <c r="BX103" s="62"/>
      <c r="BY103" s="62"/>
      <c r="BZ103" s="62"/>
      <c r="CA103" s="62"/>
      <c r="CB103" s="62"/>
      <c r="CC103" s="62"/>
      <c r="CD103" s="62"/>
      <c r="CE103" s="62"/>
      <c r="CF103" s="62"/>
      <c r="CG103" s="62"/>
      <c r="CH103" s="62">
        <v>93530</v>
      </c>
      <c r="CI103" s="62"/>
      <c r="CJ103" s="62"/>
      <c r="CK103" s="62"/>
      <c r="CL103" s="62"/>
      <c r="CM103" s="62"/>
      <c r="CN103" s="62"/>
      <c r="CO103" s="62"/>
      <c r="CP103" s="62"/>
      <c r="CQ103" s="62"/>
      <c r="CR103" s="62"/>
      <c r="CS103" s="62"/>
      <c r="CT103" s="62"/>
      <c r="CU103" s="62"/>
      <c r="CV103" s="62"/>
      <c r="CW103" s="62"/>
      <c r="CX103" s="62"/>
      <c r="CY103" s="62"/>
      <c r="CZ103" s="62"/>
      <c r="DA103" s="62"/>
      <c r="DB103" s="62"/>
      <c r="DC103" s="62"/>
      <c r="DD103" s="62"/>
      <c r="DE103" s="62"/>
      <c r="DF103" s="62"/>
      <c r="DG103" s="62"/>
      <c r="DH103" s="62"/>
      <c r="DI103" s="62"/>
      <c r="DJ103" s="62"/>
      <c r="DK103" s="62"/>
      <c r="DL103" s="62"/>
      <c r="DM103" s="62"/>
      <c r="DN103" s="62"/>
      <c r="DO103" s="62"/>
      <c r="DP103" s="62"/>
      <c r="DQ103" s="62"/>
      <c r="DR103" s="62"/>
      <c r="DS103" s="62"/>
      <c r="DT103" s="62"/>
      <c r="DU103" s="62"/>
      <c r="DV103" s="62"/>
      <c r="DW103" s="62"/>
      <c r="DX103" s="62">
        <f t="shared" si="4"/>
        <v>93530</v>
      </c>
      <c r="DY103" s="62"/>
      <c r="DZ103" s="62"/>
      <c r="EA103" s="62"/>
      <c r="EB103" s="62"/>
      <c r="EC103" s="62"/>
      <c r="ED103" s="62"/>
      <c r="EE103" s="62"/>
      <c r="EF103" s="62"/>
      <c r="EG103" s="62"/>
      <c r="EH103" s="62"/>
      <c r="EI103" s="62"/>
      <c r="EJ103" s="62"/>
      <c r="EK103" s="62">
        <f t="shared" si="5"/>
        <v>-89175</v>
      </c>
      <c r="EL103" s="62"/>
      <c r="EM103" s="62"/>
      <c r="EN103" s="62"/>
      <c r="EO103" s="62"/>
      <c r="EP103" s="62"/>
      <c r="EQ103" s="62"/>
      <c r="ER103" s="62"/>
      <c r="ES103" s="62"/>
      <c r="ET103" s="62"/>
      <c r="EU103" s="62"/>
      <c r="EV103" s="62"/>
      <c r="EW103" s="62"/>
      <c r="EX103" s="62">
        <f t="shared" si="6"/>
        <v>-89175</v>
      </c>
      <c r="EY103" s="62"/>
      <c r="EZ103" s="62"/>
      <c r="FA103" s="62"/>
      <c r="FB103" s="62"/>
      <c r="FC103" s="62"/>
      <c r="FD103" s="62"/>
      <c r="FE103" s="62"/>
      <c r="FF103" s="62"/>
      <c r="FG103" s="62"/>
      <c r="FH103" s="62"/>
      <c r="FI103" s="62"/>
      <c r="FJ103" s="66"/>
    </row>
    <row r="104" spans="1:166" ht="12.75" x14ac:dyDescent="0.2">
      <c r="A104" s="67" t="s">
        <v>173</v>
      </c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8"/>
      <c r="AK104" s="58"/>
      <c r="AL104" s="59"/>
      <c r="AM104" s="59"/>
      <c r="AN104" s="59"/>
      <c r="AO104" s="59"/>
      <c r="AP104" s="59"/>
      <c r="AQ104" s="59" t="s">
        <v>174</v>
      </c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62"/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/>
      <c r="BV104" s="62"/>
      <c r="BW104" s="62"/>
      <c r="BX104" s="62"/>
      <c r="BY104" s="62"/>
      <c r="BZ104" s="62"/>
      <c r="CA104" s="62"/>
      <c r="CB104" s="62"/>
      <c r="CC104" s="62"/>
      <c r="CD104" s="62"/>
      <c r="CE104" s="62"/>
      <c r="CF104" s="62"/>
      <c r="CG104" s="62"/>
      <c r="CH104" s="62">
        <v>40889.24</v>
      </c>
      <c r="CI104" s="62"/>
      <c r="CJ104" s="62"/>
      <c r="CK104" s="62"/>
      <c r="CL104" s="62"/>
      <c r="CM104" s="62"/>
      <c r="CN104" s="62"/>
      <c r="CO104" s="62"/>
      <c r="CP104" s="62"/>
      <c r="CQ104" s="62"/>
      <c r="CR104" s="62"/>
      <c r="CS104" s="62"/>
      <c r="CT104" s="62"/>
      <c r="CU104" s="62"/>
      <c r="CV104" s="62"/>
      <c r="CW104" s="62"/>
      <c r="CX104" s="62"/>
      <c r="CY104" s="62"/>
      <c r="CZ104" s="62"/>
      <c r="DA104" s="62"/>
      <c r="DB104" s="62"/>
      <c r="DC104" s="62"/>
      <c r="DD104" s="62"/>
      <c r="DE104" s="62"/>
      <c r="DF104" s="62"/>
      <c r="DG104" s="62"/>
      <c r="DH104" s="62"/>
      <c r="DI104" s="62"/>
      <c r="DJ104" s="62"/>
      <c r="DK104" s="62"/>
      <c r="DL104" s="62"/>
      <c r="DM104" s="62"/>
      <c r="DN104" s="62"/>
      <c r="DO104" s="62"/>
      <c r="DP104" s="62"/>
      <c r="DQ104" s="62"/>
      <c r="DR104" s="62"/>
      <c r="DS104" s="62"/>
      <c r="DT104" s="62"/>
      <c r="DU104" s="62"/>
      <c r="DV104" s="62"/>
      <c r="DW104" s="62"/>
      <c r="DX104" s="62">
        <f t="shared" si="4"/>
        <v>40889.24</v>
      </c>
      <c r="DY104" s="62"/>
      <c r="DZ104" s="62"/>
      <c r="EA104" s="62"/>
      <c r="EB104" s="62"/>
      <c r="EC104" s="62"/>
      <c r="ED104" s="62"/>
      <c r="EE104" s="62"/>
      <c r="EF104" s="62"/>
      <c r="EG104" s="62"/>
      <c r="EH104" s="62"/>
      <c r="EI104" s="62"/>
      <c r="EJ104" s="62"/>
      <c r="EK104" s="62">
        <f t="shared" si="5"/>
        <v>-40889.24</v>
      </c>
      <c r="EL104" s="62"/>
      <c r="EM104" s="62"/>
      <c r="EN104" s="62"/>
      <c r="EO104" s="62"/>
      <c r="EP104" s="62"/>
      <c r="EQ104" s="62"/>
      <c r="ER104" s="62"/>
      <c r="ES104" s="62"/>
      <c r="ET104" s="62"/>
      <c r="EU104" s="62"/>
      <c r="EV104" s="62"/>
      <c r="EW104" s="62"/>
      <c r="EX104" s="62">
        <f t="shared" si="6"/>
        <v>-40889.24</v>
      </c>
      <c r="EY104" s="62"/>
      <c r="EZ104" s="62"/>
      <c r="FA104" s="62"/>
      <c r="FB104" s="62"/>
      <c r="FC104" s="62"/>
      <c r="FD104" s="62"/>
      <c r="FE104" s="62"/>
      <c r="FF104" s="62"/>
      <c r="FG104" s="62"/>
      <c r="FH104" s="62"/>
      <c r="FI104" s="62"/>
      <c r="FJ104" s="66"/>
    </row>
    <row r="105" spans="1:166" ht="12.75" x14ac:dyDescent="0.2">
      <c r="A105" s="67" t="s">
        <v>175</v>
      </c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8"/>
      <c r="AK105" s="58"/>
      <c r="AL105" s="59"/>
      <c r="AM105" s="59"/>
      <c r="AN105" s="59"/>
      <c r="AO105" s="59"/>
      <c r="AP105" s="59"/>
      <c r="AQ105" s="59" t="s">
        <v>176</v>
      </c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62"/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/>
      <c r="BV105" s="62"/>
      <c r="BW105" s="62"/>
      <c r="BX105" s="62"/>
      <c r="BY105" s="62"/>
      <c r="BZ105" s="62"/>
      <c r="CA105" s="62"/>
      <c r="CB105" s="62"/>
      <c r="CC105" s="62"/>
      <c r="CD105" s="62"/>
      <c r="CE105" s="62"/>
      <c r="CF105" s="62"/>
      <c r="CG105" s="62"/>
      <c r="CH105" s="62">
        <v>10396.700000000001</v>
      </c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T105" s="62"/>
      <c r="CU105" s="62"/>
      <c r="CV105" s="62"/>
      <c r="CW105" s="62"/>
      <c r="CX105" s="62"/>
      <c r="CY105" s="62"/>
      <c r="CZ105" s="62"/>
      <c r="DA105" s="62"/>
      <c r="DB105" s="62"/>
      <c r="DC105" s="62"/>
      <c r="DD105" s="62"/>
      <c r="DE105" s="62"/>
      <c r="DF105" s="62"/>
      <c r="DG105" s="62"/>
      <c r="DH105" s="62"/>
      <c r="DI105" s="62"/>
      <c r="DJ105" s="62"/>
      <c r="DK105" s="62"/>
      <c r="DL105" s="62"/>
      <c r="DM105" s="62"/>
      <c r="DN105" s="62"/>
      <c r="DO105" s="62"/>
      <c r="DP105" s="62"/>
      <c r="DQ105" s="62"/>
      <c r="DR105" s="62"/>
      <c r="DS105" s="62"/>
      <c r="DT105" s="62"/>
      <c r="DU105" s="62"/>
      <c r="DV105" s="62"/>
      <c r="DW105" s="62"/>
      <c r="DX105" s="62">
        <f t="shared" si="4"/>
        <v>10396.700000000001</v>
      </c>
      <c r="DY105" s="62"/>
      <c r="DZ105" s="62"/>
      <c r="EA105" s="62"/>
      <c r="EB105" s="62"/>
      <c r="EC105" s="62"/>
      <c r="ED105" s="62"/>
      <c r="EE105" s="62"/>
      <c r="EF105" s="62"/>
      <c r="EG105" s="62"/>
      <c r="EH105" s="62"/>
      <c r="EI105" s="62"/>
      <c r="EJ105" s="62"/>
      <c r="EK105" s="62">
        <f t="shared" si="5"/>
        <v>-10396.700000000001</v>
      </c>
      <c r="EL105" s="62"/>
      <c r="EM105" s="62"/>
      <c r="EN105" s="62"/>
      <c r="EO105" s="62"/>
      <c r="EP105" s="62"/>
      <c r="EQ105" s="62"/>
      <c r="ER105" s="62"/>
      <c r="ES105" s="62"/>
      <c r="ET105" s="62"/>
      <c r="EU105" s="62"/>
      <c r="EV105" s="62"/>
      <c r="EW105" s="62"/>
      <c r="EX105" s="62">
        <f t="shared" si="6"/>
        <v>-10396.700000000001</v>
      </c>
      <c r="EY105" s="62"/>
      <c r="EZ105" s="62"/>
      <c r="FA105" s="62"/>
      <c r="FB105" s="62"/>
      <c r="FC105" s="62"/>
      <c r="FD105" s="62"/>
      <c r="FE105" s="62"/>
      <c r="FF105" s="62"/>
      <c r="FG105" s="62"/>
      <c r="FH105" s="62"/>
      <c r="FI105" s="62"/>
      <c r="FJ105" s="66"/>
    </row>
    <row r="106" spans="1:166" ht="24.2" customHeight="1" x14ac:dyDescent="0.2">
      <c r="A106" s="67" t="s">
        <v>177</v>
      </c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8"/>
      <c r="AK106" s="58"/>
      <c r="AL106" s="59"/>
      <c r="AM106" s="59"/>
      <c r="AN106" s="59"/>
      <c r="AO106" s="59"/>
      <c r="AP106" s="59"/>
      <c r="AQ106" s="59" t="s">
        <v>178</v>
      </c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62">
        <v>11670</v>
      </c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>
        <v>11670</v>
      </c>
      <c r="BV106" s="62"/>
      <c r="BW106" s="62"/>
      <c r="BX106" s="62"/>
      <c r="BY106" s="62"/>
      <c r="BZ106" s="62"/>
      <c r="CA106" s="62"/>
      <c r="CB106" s="62"/>
      <c r="CC106" s="62"/>
      <c r="CD106" s="62"/>
      <c r="CE106" s="62"/>
      <c r="CF106" s="62"/>
      <c r="CG106" s="62"/>
      <c r="CH106" s="62">
        <v>197834.75</v>
      </c>
      <c r="CI106" s="62"/>
      <c r="CJ106" s="62"/>
      <c r="CK106" s="62"/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2"/>
      <c r="DC106" s="62"/>
      <c r="DD106" s="62"/>
      <c r="DE106" s="62"/>
      <c r="DF106" s="62"/>
      <c r="DG106" s="62"/>
      <c r="DH106" s="62"/>
      <c r="DI106" s="62"/>
      <c r="DJ106" s="62"/>
      <c r="DK106" s="62"/>
      <c r="DL106" s="62"/>
      <c r="DM106" s="62"/>
      <c r="DN106" s="62"/>
      <c r="DO106" s="62"/>
      <c r="DP106" s="62"/>
      <c r="DQ106" s="62"/>
      <c r="DR106" s="62"/>
      <c r="DS106" s="62"/>
      <c r="DT106" s="62"/>
      <c r="DU106" s="62"/>
      <c r="DV106" s="62"/>
      <c r="DW106" s="62"/>
      <c r="DX106" s="62">
        <f t="shared" si="4"/>
        <v>197834.75</v>
      </c>
      <c r="DY106" s="62"/>
      <c r="DZ106" s="62"/>
      <c r="EA106" s="62"/>
      <c r="EB106" s="62"/>
      <c r="EC106" s="62"/>
      <c r="ED106" s="62"/>
      <c r="EE106" s="62"/>
      <c r="EF106" s="62"/>
      <c r="EG106" s="62"/>
      <c r="EH106" s="62"/>
      <c r="EI106" s="62"/>
      <c r="EJ106" s="62"/>
      <c r="EK106" s="62">
        <f t="shared" si="5"/>
        <v>-186164.75</v>
      </c>
      <c r="EL106" s="62"/>
      <c r="EM106" s="62"/>
      <c r="EN106" s="62"/>
      <c r="EO106" s="62"/>
      <c r="EP106" s="62"/>
      <c r="EQ106" s="62"/>
      <c r="ER106" s="62"/>
      <c r="ES106" s="62"/>
      <c r="ET106" s="62"/>
      <c r="EU106" s="62"/>
      <c r="EV106" s="62"/>
      <c r="EW106" s="62"/>
      <c r="EX106" s="62">
        <f t="shared" si="6"/>
        <v>-186164.75</v>
      </c>
      <c r="EY106" s="62"/>
      <c r="EZ106" s="62"/>
      <c r="FA106" s="62"/>
      <c r="FB106" s="62"/>
      <c r="FC106" s="62"/>
      <c r="FD106" s="62"/>
      <c r="FE106" s="62"/>
      <c r="FF106" s="62"/>
      <c r="FG106" s="62"/>
      <c r="FH106" s="62"/>
      <c r="FI106" s="62"/>
      <c r="FJ106" s="66"/>
    </row>
    <row r="107" spans="1:166" ht="24.2" customHeight="1" x14ac:dyDescent="0.2">
      <c r="A107" s="67" t="s">
        <v>179</v>
      </c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8"/>
      <c r="AK107" s="58"/>
      <c r="AL107" s="59"/>
      <c r="AM107" s="59"/>
      <c r="AN107" s="59"/>
      <c r="AO107" s="59"/>
      <c r="AP107" s="59"/>
      <c r="AQ107" s="59" t="s">
        <v>180</v>
      </c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62">
        <v>-16025</v>
      </c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>
        <v>-16025</v>
      </c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>
        <v>24842</v>
      </c>
      <c r="CI107" s="62"/>
      <c r="CJ107" s="62"/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2"/>
      <c r="DC107" s="62"/>
      <c r="DD107" s="62"/>
      <c r="DE107" s="62"/>
      <c r="DF107" s="62"/>
      <c r="DG107" s="62"/>
      <c r="DH107" s="62"/>
      <c r="DI107" s="62"/>
      <c r="DJ107" s="62"/>
      <c r="DK107" s="62"/>
      <c r="DL107" s="62"/>
      <c r="DM107" s="62"/>
      <c r="DN107" s="62"/>
      <c r="DO107" s="62"/>
      <c r="DP107" s="62"/>
      <c r="DQ107" s="62"/>
      <c r="DR107" s="62"/>
      <c r="DS107" s="62"/>
      <c r="DT107" s="62"/>
      <c r="DU107" s="62"/>
      <c r="DV107" s="62"/>
      <c r="DW107" s="62"/>
      <c r="DX107" s="62">
        <f t="shared" si="4"/>
        <v>24842</v>
      </c>
      <c r="DY107" s="62"/>
      <c r="DZ107" s="62"/>
      <c r="EA107" s="62"/>
      <c r="EB107" s="62"/>
      <c r="EC107" s="62"/>
      <c r="ED107" s="62"/>
      <c r="EE107" s="62"/>
      <c r="EF107" s="62"/>
      <c r="EG107" s="62"/>
      <c r="EH107" s="62"/>
      <c r="EI107" s="62"/>
      <c r="EJ107" s="62"/>
      <c r="EK107" s="62">
        <f t="shared" si="5"/>
        <v>-40867</v>
      </c>
      <c r="EL107" s="62"/>
      <c r="EM107" s="62"/>
      <c r="EN107" s="62"/>
      <c r="EO107" s="62"/>
      <c r="EP107" s="62"/>
      <c r="EQ107" s="62"/>
      <c r="ER107" s="62"/>
      <c r="ES107" s="62"/>
      <c r="ET107" s="62"/>
      <c r="EU107" s="62"/>
      <c r="EV107" s="62"/>
      <c r="EW107" s="62"/>
      <c r="EX107" s="62">
        <f t="shared" si="6"/>
        <v>-40867</v>
      </c>
      <c r="EY107" s="62"/>
      <c r="EZ107" s="62"/>
      <c r="FA107" s="62"/>
      <c r="FB107" s="62"/>
      <c r="FC107" s="62"/>
      <c r="FD107" s="62"/>
      <c r="FE107" s="62"/>
      <c r="FF107" s="62"/>
      <c r="FG107" s="62"/>
      <c r="FH107" s="62"/>
      <c r="FI107" s="62"/>
      <c r="FJ107" s="66"/>
    </row>
    <row r="108" spans="1:166" ht="36.4" customHeight="1" x14ac:dyDescent="0.2">
      <c r="A108" s="67" t="s">
        <v>181</v>
      </c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8"/>
      <c r="AK108" s="58"/>
      <c r="AL108" s="59"/>
      <c r="AM108" s="59"/>
      <c r="AN108" s="59"/>
      <c r="AO108" s="59"/>
      <c r="AP108" s="59"/>
      <c r="AQ108" s="59" t="s">
        <v>182</v>
      </c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62"/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/>
      <c r="BV108" s="62"/>
      <c r="BW108" s="62"/>
      <c r="BX108" s="62"/>
      <c r="BY108" s="62"/>
      <c r="BZ108" s="62"/>
      <c r="CA108" s="62"/>
      <c r="CB108" s="62"/>
      <c r="CC108" s="62"/>
      <c r="CD108" s="62"/>
      <c r="CE108" s="62"/>
      <c r="CF108" s="62"/>
      <c r="CG108" s="62"/>
      <c r="CH108" s="62">
        <v>15000</v>
      </c>
      <c r="CI108" s="62"/>
      <c r="CJ108" s="62"/>
      <c r="CK108" s="62"/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2"/>
      <c r="DC108" s="62"/>
      <c r="DD108" s="62"/>
      <c r="DE108" s="62"/>
      <c r="DF108" s="62"/>
      <c r="DG108" s="62"/>
      <c r="DH108" s="62"/>
      <c r="DI108" s="62"/>
      <c r="DJ108" s="62"/>
      <c r="DK108" s="62"/>
      <c r="DL108" s="62"/>
      <c r="DM108" s="62"/>
      <c r="DN108" s="62"/>
      <c r="DO108" s="62"/>
      <c r="DP108" s="62"/>
      <c r="DQ108" s="62"/>
      <c r="DR108" s="62"/>
      <c r="DS108" s="62"/>
      <c r="DT108" s="62"/>
      <c r="DU108" s="62"/>
      <c r="DV108" s="62"/>
      <c r="DW108" s="62"/>
      <c r="DX108" s="62">
        <f t="shared" si="4"/>
        <v>15000</v>
      </c>
      <c r="DY108" s="62"/>
      <c r="DZ108" s="62"/>
      <c r="EA108" s="62"/>
      <c r="EB108" s="62"/>
      <c r="EC108" s="62"/>
      <c r="ED108" s="62"/>
      <c r="EE108" s="62"/>
      <c r="EF108" s="62"/>
      <c r="EG108" s="62"/>
      <c r="EH108" s="62"/>
      <c r="EI108" s="62"/>
      <c r="EJ108" s="62"/>
      <c r="EK108" s="62">
        <f t="shared" si="5"/>
        <v>-15000</v>
      </c>
      <c r="EL108" s="62"/>
      <c r="EM108" s="62"/>
      <c r="EN108" s="62"/>
      <c r="EO108" s="62"/>
      <c r="EP108" s="62"/>
      <c r="EQ108" s="62"/>
      <c r="ER108" s="62"/>
      <c r="ES108" s="62"/>
      <c r="ET108" s="62"/>
      <c r="EU108" s="62"/>
      <c r="EV108" s="62"/>
      <c r="EW108" s="62"/>
      <c r="EX108" s="62">
        <f t="shared" si="6"/>
        <v>-15000</v>
      </c>
      <c r="EY108" s="62"/>
      <c r="EZ108" s="62"/>
      <c r="FA108" s="62"/>
      <c r="FB108" s="62"/>
      <c r="FC108" s="62"/>
      <c r="FD108" s="62"/>
      <c r="FE108" s="62"/>
      <c r="FF108" s="62"/>
      <c r="FG108" s="62"/>
      <c r="FH108" s="62"/>
      <c r="FI108" s="62"/>
      <c r="FJ108" s="66"/>
    </row>
    <row r="109" spans="1:166" ht="12.75" x14ac:dyDescent="0.2">
      <c r="A109" s="67" t="s">
        <v>183</v>
      </c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8"/>
      <c r="AK109" s="58"/>
      <c r="AL109" s="59"/>
      <c r="AM109" s="59"/>
      <c r="AN109" s="59"/>
      <c r="AO109" s="59"/>
      <c r="AP109" s="59"/>
      <c r="AQ109" s="59" t="s">
        <v>184</v>
      </c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62"/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/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>
        <v>10446.870000000001</v>
      </c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>
        <f t="shared" si="4"/>
        <v>10446.870000000001</v>
      </c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>
        <f t="shared" si="5"/>
        <v>-10446.870000000001</v>
      </c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>
        <f t="shared" si="6"/>
        <v>-10446.870000000001</v>
      </c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6"/>
    </row>
    <row r="110" spans="1:166" ht="12.75" x14ac:dyDescent="0.2">
      <c r="A110" s="67" t="s">
        <v>160</v>
      </c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8"/>
      <c r="AK110" s="58"/>
      <c r="AL110" s="59"/>
      <c r="AM110" s="59"/>
      <c r="AN110" s="59"/>
      <c r="AO110" s="59"/>
      <c r="AP110" s="59"/>
      <c r="AQ110" s="59" t="s">
        <v>185</v>
      </c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62"/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/>
      <c r="BV110" s="62"/>
      <c r="BW110" s="62"/>
      <c r="BX110" s="62"/>
      <c r="BY110" s="62"/>
      <c r="BZ110" s="62"/>
      <c r="CA110" s="62"/>
      <c r="CB110" s="62"/>
      <c r="CC110" s="62"/>
      <c r="CD110" s="62"/>
      <c r="CE110" s="62"/>
      <c r="CF110" s="62"/>
      <c r="CG110" s="62"/>
      <c r="CH110" s="62">
        <v>56150</v>
      </c>
      <c r="CI110" s="62"/>
      <c r="CJ110" s="62"/>
      <c r="CK110" s="62"/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2"/>
      <c r="DC110" s="62"/>
      <c r="DD110" s="62"/>
      <c r="DE110" s="62"/>
      <c r="DF110" s="62"/>
      <c r="DG110" s="62"/>
      <c r="DH110" s="62"/>
      <c r="DI110" s="62"/>
      <c r="DJ110" s="62"/>
      <c r="DK110" s="62"/>
      <c r="DL110" s="62"/>
      <c r="DM110" s="62"/>
      <c r="DN110" s="62"/>
      <c r="DO110" s="62"/>
      <c r="DP110" s="62"/>
      <c r="DQ110" s="62"/>
      <c r="DR110" s="62"/>
      <c r="DS110" s="62"/>
      <c r="DT110" s="62"/>
      <c r="DU110" s="62"/>
      <c r="DV110" s="62"/>
      <c r="DW110" s="62"/>
      <c r="DX110" s="62">
        <f t="shared" si="4"/>
        <v>56150</v>
      </c>
      <c r="DY110" s="62"/>
      <c r="DZ110" s="62"/>
      <c r="EA110" s="62"/>
      <c r="EB110" s="62"/>
      <c r="EC110" s="62"/>
      <c r="ED110" s="62"/>
      <c r="EE110" s="62"/>
      <c r="EF110" s="62"/>
      <c r="EG110" s="62"/>
      <c r="EH110" s="62"/>
      <c r="EI110" s="62"/>
      <c r="EJ110" s="62"/>
      <c r="EK110" s="62">
        <f t="shared" si="5"/>
        <v>-56150</v>
      </c>
      <c r="EL110" s="62"/>
      <c r="EM110" s="62"/>
      <c r="EN110" s="62"/>
      <c r="EO110" s="62"/>
      <c r="EP110" s="62"/>
      <c r="EQ110" s="62"/>
      <c r="ER110" s="62"/>
      <c r="ES110" s="62"/>
      <c r="ET110" s="62"/>
      <c r="EU110" s="62"/>
      <c r="EV110" s="62"/>
      <c r="EW110" s="62"/>
      <c r="EX110" s="62">
        <f t="shared" si="6"/>
        <v>-56150</v>
      </c>
      <c r="EY110" s="62"/>
      <c r="EZ110" s="62"/>
      <c r="FA110" s="62"/>
      <c r="FB110" s="62"/>
      <c r="FC110" s="62"/>
      <c r="FD110" s="62"/>
      <c r="FE110" s="62"/>
      <c r="FF110" s="62"/>
      <c r="FG110" s="62"/>
      <c r="FH110" s="62"/>
      <c r="FI110" s="62"/>
      <c r="FJ110" s="66"/>
    </row>
    <row r="111" spans="1:166" ht="12.75" x14ac:dyDescent="0.2">
      <c r="A111" s="67" t="s">
        <v>160</v>
      </c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8"/>
      <c r="AK111" s="58"/>
      <c r="AL111" s="59"/>
      <c r="AM111" s="59"/>
      <c r="AN111" s="59"/>
      <c r="AO111" s="59"/>
      <c r="AP111" s="59"/>
      <c r="AQ111" s="59" t="s">
        <v>186</v>
      </c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62">
        <v>-4650.42</v>
      </c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>
        <v>-4650.42</v>
      </c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>
        <v>2863999.18</v>
      </c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>
        <f t="shared" si="4"/>
        <v>2863999.18</v>
      </c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>
        <f t="shared" si="5"/>
        <v>-2868649.6</v>
      </c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>
        <f t="shared" si="6"/>
        <v>-2868649.6</v>
      </c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6"/>
    </row>
    <row r="112" spans="1:166" ht="24.2" customHeight="1" x14ac:dyDescent="0.2">
      <c r="A112" s="67" t="s">
        <v>162</v>
      </c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8"/>
      <c r="AK112" s="58"/>
      <c r="AL112" s="59"/>
      <c r="AM112" s="59"/>
      <c r="AN112" s="59"/>
      <c r="AO112" s="59"/>
      <c r="AP112" s="59"/>
      <c r="AQ112" s="59" t="s">
        <v>187</v>
      </c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62">
        <v>4650.42</v>
      </c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>
        <v>4650.42</v>
      </c>
      <c r="BV112" s="62"/>
      <c r="BW112" s="62"/>
      <c r="BX112" s="62"/>
      <c r="BY112" s="62"/>
      <c r="BZ112" s="62"/>
      <c r="CA112" s="62"/>
      <c r="CB112" s="62"/>
      <c r="CC112" s="62"/>
      <c r="CD112" s="62"/>
      <c r="CE112" s="62"/>
      <c r="CF112" s="62"/>
      <c r="CG112" s="62"/>
      <c r="CH112" s="62">
        <v>4650.42</v>
      </c>
      <c r="CI112" s="62"/>
      <c r="CJ112" s="62"/>
      <c r="CK112" s="62"/>
      <c r="CL112" s="62"/>
      <c r="CM112" s="62"/>
      <c r="CN112" s="62"/>
      <c r="CO112" s="62"/>
      <c r="CP112" s="62"/>
      <c r="CQ112" s="62"/>
      <c r="CR112" s="62"/>
      <c r="CS112" s="62"/>
      <c r="CT112" s="62"/>
      <c r="CU112" s="62"/>
      <c r="CV112" s="62"/>
      <c r="CW112" s="62"/>
      <c r="CX112" s="62"/>
      <c r="CY112" s="62"/>
      <c r="CZ112" s="62"/>
      <c r="DA112" s="62"/>
      <c r="DB112" s="62"/>
      <c r="DC112" s="62"/>
      <c r="DD112" s="62"/>
      <c r="DE112" s="62"/>
      <c r="DF112" s="62"/>
      <c r="DG112" s="62"/>
      <c r="DH112" s="62"/>
      <c r="DI112" s="62"/>
      <c r="DJ112" s="62"/>
      <c r="DK112" s="62"/>
      <c r="DL112" s="62"/>
      <c r="DM112" s="62"/>
      <c r="DN112" s="62"/>
      <c r="DO112" s="62"/>
      <c r="DP112" s="62"/>
      <c r="DQ112" s="62"/>
      <c r="DR112" s="62"/>
      <c r="DS112" s="62"/>
      <c r="DT112" s="62"/>
      <c r="DU112" s="62"/>
      <c r="DV112" s="62"/>
      <c r="DW112" s="62"/>
      <c r="DX112" s="62">
        <f t="shared" si="4"/>
        <v>4650.42</v>
      </c>
      <c r="DY112" s="62"/>
      <c r="DZ112" s="62"/>
      <c r="EA112" s="62"/>
      <c r="EB112" s="62"/>
      <c r="EC112" s="62"/>
      <c r="ED112" s="62"/>
      <c r="EE112" s="62"/>
      <c r="EF112" s="62"/>
      <c r="EG112" s="62"/>
      <c r="EH112" s="62"/>
      <c r="EI112" s="62"/>
      <c r="EJ112" s="62"/>
      <c r="EK112" s="62">
        <f t="shared" si="5"/>
        <v>0</v>
      </c>
      <c r="EL112" s="62"/>
      <c r="EM112" s="62"/>
      <c r="EN112" s="62"/>
      <c r="EO112" s="62"/>
      <c r="EP112" s="62"/>
      <c r="EQ112" s="62"/>
      <c r="ER112" s="62"/>
      <c r="ES112" s="62"/>
      <c r="ET112" s="62"/>
      <c r="EU112" s="62"/>
      <c r="EV112" s="62"/>
      <c r="EW112" s="62"/>
      <c r="EX112" s="62">
        <f t="shared" si="6"/>
        <v>0</v>
      </c>
      <c r="EY112" s="62"/>
      <c r="EZ112" s="62"/>
      <c r="FA112" s="62"/>
      <c r="FB112" s="62"/>
      <c r="FC112" s="62"/>
      <c r="FD112" s="62"/>
      <c r="FE112" s="62"/>
      <c r="FF112" s="62"/>
      <c r="FG112" s="62"/>
      <c r="FH112" s="62"/>
      <c r="FI112" s="62"/>
      <c r="FJ112" s="66"/>
    </row>
    <row r="113" spans="1:166" ht="24.2" customHeight="1" x14ac:dyDescent="0.2">
      <c r="A113" s="67" t="s">
        <v>188</v>
      </c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8"/>
      <c r="AK113" s="58"/>
      <c r="AL113" s="59"/>
      <c r="AM113" s="59"/>
      <c r="AN113" s="59"/>
      <c r="AO113" s="59"/>
      <c r="AP113" s="59"/>
      <c r="AQ113" s="59" t="s">
        <v>189</v>
      </c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62">
        <v>1875.08</v>
      </c>
      <c r="BD113" s="62"/>
      <c r="BE113" s="62"/>
      <c r="BF113" s="62"/>
      <c r="BG113" s="62"/>
      <c r="BH113" s="62"/>
      <c r="BI113" s="62"/>
      <c r="BJ113" s="62"/>
      <c r="BK113" s="62"/>
      <c r="BL113" s="62"/>
      <c r="BM113" s="62"/>
      <c r="BN113" s="62"/>
      <c r="BO113" s="62"/>
      <c r="BP113" s="62"/>
      <c r="BQ113" s="62"/>
      <c r="BR113" s="62"/>
      <c r="BS113" s="62"/>
      <c r="BT113" s="62"/>
      <c r="BU113" s="62">
        <v>1875.08</v>
      </c>
      <c r="BV113" s="62"/>
      <c r="BW113" s="62"/>
      <c r="BX113" s="62"/>
      <c r="BY113" s="62"/>
      <c r="BZ113" s="62"/>
      <c r="CA113" s="62"/>
      <c r="CB113" s="62"/>
      <c r="CC113" s="62"/>
      <c r="CD113" s="62"/>
      <c r="CE113" s="62"/>
      <c r="CF113" s="62"/>
      <c r="CG113" s="62"/>
      <c r="CH113" s="62">
        <v>15400</v>
      </c>
      <c r="CI113" s="62"/>
      <c r="CJ113" s="62"/>
      <c r="CK113" s="62"/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2"/>
      <c r="DC113" s="62"/>
      <c r="DD113" s="62"/>
      <c r="DE113" s="62"/>
      <c r="DF113" s="62"/>
      <c r="DG113" s="62"/>
      <c r="DH113" s="62"/>
      <c r="DI113" s="62"/>
      <c r="DJ113" s="62"/>
      <c r="DK113" s="62"/>
      <c r="DL113" s="62"/>
      <c r="DM113" s="62"/>
      <c r="DN113" s="62"/>
      <c r="DO113" s="62"/>
      <c r="DP113" s="62"/>
      <c r="DQ113" s="62"/>
      <c r="DR113" s="62"/>
      <c r="DS113" s="62"/>
      <c r="DT113" s="62"/>
      <c r="DU113" s="62"/>
      <c r="DV113" s="62"/>
      <c r="DW113" s="62"/>
      <c r="DX113" s="62">
        <f t="shared" si="4"/>
        <v>15400</v>
      </c>
      <c r="DY113" s="62"/>
      <c r="DZ113" s="62"/>
      <c r="EA113" s="62"/>
      <c r="EB113" s="62"/>
      <c r="EC113" s="62"/>
      <c r="ED113" s="62"/>
      <c r="EE113" s="62"/>
      <c r="EF113" s="62"/>
      <c r="EG113" s="62"/>
      <c r="EH113" s="62"/>
      <c r="EI113" s="62"/>
      <c r="EJ113" s="62"/>
      <c r="EK113" s="62">
        <f t="shared" si="5"/>
        <v>-13524.92</v>
      </c>
      <c r="EL113" s="62"/>
      <c r="EM113" s="62"/>
      <c r="EN113" s="62"/>
      <c r="EO113" s="62"/>
      <c r="EP113" s="62"/>
      <c r="EQ113" s="62"/>
      <c r="ER113" s="62"/>
      <c r="ES113" s="62"/>
      <c r="ET113" s="62"/>
      <c r="EU113" s="62"/>
      <c r="EV113" s="62"/>
      <c r="EW113" s="62"/>
      <c r="EX113" s="62">
        <f t="shared" si="6"/>
        <v>-13524.92</v>
      </c>
      <c r="EY113" s="62"/>
      <c r="EZ113" s="62"/>
      <c r="FA113" s="62"/>
      <c r="FB113" s="62"/>
      <c r="FC113" s="62"/>
      <c r="FD113" s="62"/>
      <c r="FE113" s="62"/>
      <c r="FF113" s="62"/>
      <c r="FG113" s="62"/>
      <c r="FH113" s="62"/>
      <c r="FI113" s="62"/>
      <c r="FJ113" s="66"/>
    </row>
    <row r="114" spans="1:166" ht="12.75" x14ac:dyDescent="0.2">
      <c r="A114" s="67" t="s">
        <v>173</v>
      </c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8"/>
      <c r="AK114" s="58"/>
      <c r="AL114" s="59"/>
      <c r="AM114" s="59"/>
      <c r="AN114" s="59"/>
      <c r="AO114" s="59"/>
      <c r="AP114" s="59"/>
      <c r="AQ114" s="59" t="s">
        <v>190</v>
      </c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62">
        <v>60074.92</v>
      </c>
      <c r="BD114" s="62"/>
      <c r="BE114" s="62"/>
      <c r="BF114" s="62"/>
      <c r="BG114" s="62"/>
      <c r="BH114" s="62"/>
      <c r="BI114" s="62"/>
      <c r="BJ114" s="62"/>
      <c r="BK114" s="62"/>
      <c r="BL114" s="62"/>
      <c r="BM114" s="62"/>
      <c r="BN114" s="62"/>
      <c r="BO114" s="62"/>
      <c r="BP114" s="62"/>
      <c r="BQ114" s="62"/>
      <c r="BR114" s="62"/>
      <c r="BS114" s="62"/>
      <c r="BT114" s="62"/>
      <c r="BU114" s="62">
        <v>60074.92</v>
      </c>
      <c r="BV114" s="62"/>
      <c r="BW114" s="62"/>
      <c r="BX114" s="62"/>
      <c r="BY114" s="62"/>
      <c r="BZ114" s="62"/>
      <c r="CA114" s="62"/>
      <c r="CB114" s="62"/>
      <c r="CC114" s="62"/>
      <c r="CD114" s="62"/>
      <c r="CE114" s="62"/>
      <c r="CF114" s="62"/>
      <c r="CG114" s="62"/>
      <c r="CH114" s="62">
        <v>95424.92</v>
      </c>
      <c r="CI114" s="62"/>
      <c r="CJ114" s="62"/>
      <c r="CK114" s="62"/>
      <c r="CL114" s="62"/>
      <c r="CM114" s="62"/>
      <c r="CN114" s="62"/>
      <c r="CO114" s="62"/>
      <c r="CP114" s="62"/>
      <c r="CQ114" s="62"/>
      <c r="CR114" s="62"/>
      <c r="CS114" s="62"/>
      <c r="CT114" s="62"/>
      <c r="CU114" s="62"/>
      <c r="CV114" s="62"/>
      <c r="CW114" s="62"/>
      <c r="CX114" s="62"/>
      <c r="CY114" s="62"/>
      <c r="CZ114" s="62"/>
      <c r="DA114" s="62"/>
      <c r="DB114" s="62"/>
      <c r="DC114" s="62"/>
      <c r="DD114" s="62"/>
      <c r="DE114" s="62"/>
      <c r="DF114" s="62"/>
      <c r="DG114" s="62"/>
      <c r="DH114" s="62"/>
      <c r="DI114" s="62"/>
      <c r="DJ114" s="62"/>
      <c r="DK114" s="62"/>
      <c r="DL114" s="62"/>
      <c r="DM114" s="62"/>
      <c r="DN114" s="62"/>
      <c r="DO114" s="62"/>
      <c r="DP114" s="62"/>
      <c r="DQ114" s="62"/>
      <c r="DR114" s="62"/>
      <c r="DS114" s="62"/>
      <c r="DT114" s="62"/>
      <c r="DU114" s="62"/>
      <c r="DV114" s="62"/>
      <c r="DW114" s="62"/>
      <c r="DX114" s="62">
        <f t="shared" si="4"/>
        <v>95424.92</v>
      </c>
      <c r="DY114" s="62"/>
      <c r="DZ114" s="62"/>
      <c r="EA114" s="62"/>
      <c r="EB114" s="62"/>
      <c r="EC114" s="62"/>
      <c r="ED114" s="62"/>
      <c r="EE114" s="62"/>
      <c r="EF114" s="62"/>
      <c r="EG114" s="62"/>
      <c r="EH114" s="62"/>
      <c r="EI114" s="62"/>
      <c r="EJ114" s="62"/>
      <c r="EK114" s="62">
        <f t="shared" si="5"/>
        <v>-35350</v>
      </c>
      <c r="EL114" s="62"/>
      <c r="EM114" s="62"/>
      <c r="EN114" s="62"/>
      <c r="EO114" s="62"/>
      <c r="EP114" s="62"/>
      <c r="EQ114" s="62"/>
      <c r="ER114" s="62"/>
      <c r="ES114" s="62"/>
      <c r="ET114" s="62"/>
      <c r="EU114" s="62"/>
      <c r="EV114" s="62"/>
      <c r="EW114" s="62"/>
      <c r="EX114" s="62">
        <f t="shared" si="6"/>
        <v>-35350</v>
      </c>
      <c r="EY114" s="62"/>
      <c r="EZ114" s="62"/>
      <c r="FA114" s="62"/>
      <c r="FB114" s="62"/>
      <c r="FC114" s="62"/>
      <c r="FD114" s="62"/>
      <c r="FE114" s="62"/>
      <c r="FF114" s="62"/>
      <c r="FG114" s="62"/>
      <c r="FH114" s="62"/>
      <c r="FI114" s="62"/>
      <c r="FJ114" s="66"/>
    </row>
    <row r="115" spans="1:166" ht="24.2" customHeight="1" x14ac:dyDescent="0.2">
      <c r="A115" s="67" t="s">
        <v>164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8"/>
      <c r="AK115" s="58"/>
      <c r="AL115" s="59"/>
      <c r="AM115" s="59"/>
      <c r="AN115" s="59"/>
      <c r="AO115" s="59"/>
      <c r="AP115" s="59"/>
      <c r="AQ115" s="59" t="s">
        <v>191</v>
      </c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62"/>
      <c r="BD115" s="62"/>
      <c r="BE115" s="62"/>
      <c r="BF115" s="62"/>
      <c r="BG115" s="62"/>
      <c r="BH115" s="62"/>
      <c r="BI115" s="62"/>
      <c r="BJ115" s="62"/>
      <c r="BK115" s="62"/>
      <c r="BL115" s="62"/>
      <c r="BM115" s="62"/>
      <c r="BN115" s="62"/>
      <c r="BO115" s="62"/>
      <c r="BP115" s="62"/>
      <c r="BQ115" s="62"/>
      <c r="BR115" s="62"/>
      <c r="BS115" s="62"/>
      <c r="BT115" s="62"/>
      <c r="BU115" s="62"/>
      <c r="BV115" s="62"/>
      <c r="BW115" s="62"/>
      <c r="BX115" s="62"/>
      <c r="BY115" s="62"/>
      <c r="BZ115" s="62"/>
      <c r="CA115" s="62"/>
      <c r="CB115" s="62"/>
      <c r="CC115" s="62"/>
      <c r="CD115" s="62"/>
      <c r="CE115" s="62"/>
      <c r="CF115" s="62"/>
      <c r="CG115" s="62"/>
      <c r="CH115" s="62">
        <v>804442.05</v>
      </c>
      <c r="CI115" s="62"/>
      <c r="CJ115" s="62"/>
      <c r="CK115" s="62"/>
      <c r="CL115" s="62"/>
      <c r="CM115" s="62"/>
      <c r="CN115" s="62"/>
      <c r="CO115" s="62"/>
      <c r="CP115" s="62"/>
      <c r="CQ115" s="62"/>
      <c r="CR115" s="62"/>
      <c r="CS115" s="62"/>
      <c r="CT115" s="62"/>
      <c r="CU115" s="62"/>
      <c r="CV115" s="62"/>
      <c r="CW115" s="62"/>
      <c r="CX115" s="62"/>
      <c r="CY115" s="62"/>
      <c r="CZ115" s="62"/>
      <c r="DA115" s="62"/>
      <c r="DB115" s="62"/>
      <c r="DC115" s="62"/>
      <c r="DD115" s="62"/>
      <c r="DE115" s="62"/>
      <c r="DF115" s="62"/>
      <c r="DG115" s="62"/>
      <c r="DH115" s="62"/>
      <c r="DI115" s="62"/>
      <c r="DJ115" s="62"/>
      <c r="DK115" s="62"/>
      <c r="DL115" s="62"/>
      <c r="DM115" s="62"/>
      <c r="DN115" s="62"/>
      <c r="DO115" s="62"/>
      <c r="DP115" s="62"/>
      <c r="DQ115" s="62"/>
      <c r="DR115" s="62"/>
      <c r="DS115" s="62"/>
      <c r="DT115" s="62"/>
      <c r="DU115" s="62"/>
      <c r="DV115" s="62"/>
      <c r="DW115" s="62"/>
      <c r="DX115" s="62">
        <f t="shared" si="4"/>
        <v>804442.05</v>
      </c>
      <c r="DY115" s="62"/>
      <c r="DZ115" s="62"/>
      <c r="EA115" s="62"/>
      <c r="EB115" s="62"/>
      <c r="EC115" s="62"/>
      <c r="ED115" s="62"/>
      <c r="EE115" s="62"/>
      <c r="EF115" s="62"/>
      <c r="EG115" s="62"/>
      <c r="EH115" s="62"/>
      <c r="EI115" s="62"/>
      <c r="EJ115" s="62"/>
      <c r="EK115" s="62">
        <f t="shared" si="5"/>
        <v>-804442.05</v>
      </c>
      <c r="EL115" s="62"/>
      <c r="EM115" s="62"/>
      <c r="EN115" s="62"/>
      <c r="EO115" s="62"/>
      <c r="EP115" s="62"/>
      <c r="EQ115" s="62"/>
      <c r="ER115" s="62"/>
      <c r="ES115" s="62"/>
      <c r="ET115" s="62"/>
      <c r="EU115" s="62"/>
      <c r="EV115" s="62"/>
      <c r="EW115" s="62"/>
      <c r="EX115" s="62">
        <f t="shared" si="6"/>
        <v>-804442.05</v>
      </c>
      <c r="EY115" s="62"/>
      <c r="EZ115" s="62"/>
      <c r="FA115" s="62"/>
      <c r="FB115" s="62"/>
      <c r="FC115" s="62"/>
      <c r="FD115" s="62"/>
      <c r="FE115" s="62"/>
      <c r="FF115" s="62"/>
      <c r="FG115" s="62"/>
      <c r="FH115" s="62"/>
      <c r="FI115" s="62"/>
      <c r="FJ115" s="66"/>
    </row>
    <row r="116" spans="1:166" ht="12.75" x14ac:dyDescent="0.2">
      <c r="A116" s="67" t="s">
        <v>169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8"/>
      <c r="AK116" s="58"/>
      <c r="AL116" s="59"/>
      <c r="AM116" s="59"/>
      <c r="AN116" s="59"/>
      <c r="AO116" s="59"/>
      <c r="AP116" s="59"/>
      <c r="AQ116" s="59" t="s">
        <v>192</v>
      </c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62">
        <v>16000</v>
      </c>
      <c r="BD116" s="62"/>
      <c r="BE116" s="62"/>
      <c r="BF116" s="62"/>
      <c r="BG116" s="62"/>
      <c r="BH116" s="62"/>
      <c r="BI116" s="62"/>
      <c r="BJ116" s="62"/>
      <c r="BK116" s="62"/>
      <c r="BL116" s="62"/>
      <c r="BM116" s="62"/>
      <c r="BN116" s="62"/>
      <c r="BO116" s="62"/>
      <c r="BP116" s="62"/>
      <c r="BQ116" s="62"/>
      <c r="BR116" s="62"/>
      <c r="BS116" s="62"/>
      <c r="BT116" s="62"/>
      <c r="BU116" s="62">
        <v>16000</v>
      </c>
      <c r="BV116" s="62"/>
      <c r="BW116" s="62"/>
      <c r="BX116" s="62"/>
      <c r="BY116" s="62"/>
      <c r="BZ116" s="62"/>
      <c r="CA116" s="62"/>
      <c r="CB116" s="62"/>
      <c r="CC116" s="62"/>
      <c r="CD116" s="62"/>
      <c r="CE116" s="62"/>
      <c r="CF116" s="62"/>
      <c r="CG116" s="62"/>
      <c r="CH116" s="62">
        <v>55794.12</v>
      </c>
      <c r="CI116" s="62"/>
      <c r="CJ116" s="62"/>
      <c r="CK116" s="62"/>
      <c r="CL116" s="62"/>
      <c r="CM116" s="62"/>
      <c r="CN116" s="62"/>
      <c r="CO116" s="62"/>
      <c r="CP116" s="62"/>
      <c r="CQ116" s="62"/>
      <c r="CR116" s="62"/>
      <c r="CS116" s="62"/>
      <c r="CT116" s="62"/>
      <c r="CU116" s="62"/>
      <c r="CV116" s="62"/>
      <c r="CW116" s="62"/>
      <c r="CX116" s="62"/>
      <c r="CY116" s="62"/>
      <c r="CZ116" s="62"/>
      <c r="DA116" s="62"/>
      <c r="DB116" s="62"/>
      <c r="DC116" s="62"/>
      <c r="DD116" s="62"/>
      <c r="DE116" s="62"/>
      <c r="DF116" s="62"/>
      <c r="DG116" s="62"/>
      <c r="DH116" s="62"/>
      <c r="DI116" s="62"/>
      <c r="DJ116" s="62"/>
      <c r="DK116" s="62"/>
      <c r="DL116" s="62"/>
      <c r="DM116" s="62"/>
      <c r="DN116" s="62"/>
      <c r="DO116" s="62"/>
      <c r="DP116" s="62"/>
      <c r="DQ116" s="62"/>
      <c r="DR116" s="62"/>
      <c r="DS116" s="62"/>
      <c r="DT116" s="62"/>
      <c r="DU116" s="62"/>
      <c r="DV116" s="62"/>
      <c r="DW116" s="62"/>
      <c r="DX116" s="62">
        <f t="shared" si="4"/>
        <v>55794.12</v>
      </c>
      <c r="DY116" s="62"/>
      <c r="DZ116" s="62"/>
      <c r="EA116" s="62"/>
      <c r="EB116" s="62"/>
      <c r="EC116" s="62"/>
      <c r="ED116" s="62"/>
      <c r="EE116" s="62"/>
      <c r="EF116" s="62"/>
      <c r="EG116" s="62"/>
      <c r="EH116" s="62"/>
      <c r="EI116" s="62"/>
      <c r="EJ116" s="62"/>
      <c r="EK116" s="62">
        <f t="shared" si="5"/>
        <v>-39794.120000000003</v>
      </c>
      <c r="EL116" s="62"/>
      <c r="EM116" s="62"/>
      <c r="EN116" s="62"/>
      <c r="EO116" s="62"/>
      <c r="EP116" s="62"/>
      <c r="EQ116" s="62"/>
      <c r="ER116" s="62"/>
      <c r="ES116" s="62"/>
      <c r="ET116" s="62"/>
      <c r="EU116" s="62"/>
      <c r="EV116" s="62"/>
      <c r="EW116" s="62"/>
      <c r="EX116" s="62">
        <f t="shared" si="6"/>
        <v>-39794.120000000003</v>
      </c>
      <c r="EY116" s="62"/>
      <c r="EZ116" s="62"/>
      <c r="FA116" s="62"/>
      <c r="FB116" s="62"/>
      <c r="FC116" s="62"/>
      <c r="FD116" s="62"/>
      <c r="FE116" s="62"/>
      <c r="FF116" s="62"/>
      <c r="FG116" s="62"/>
      <c r="FH116" s="62"/>
      <c r="FI116" s="62"/>
      <c r="FJ116" s="66"/>
    </row>
    <row r="117" spans="1:166" ht="12.75" x14ac:dyDescent="0.2">
      <c r="A117" s="67" t="s">
        <v>193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8"/>
      <c r="AK117" s="58"/>
      <c r="AL117" s="59"/>
      <c r="AM117" s="59"/>
      <c r="AN117" s="59"/>
      <c r="AO117" s="59"/>
      <c r="AP117" s="59"/>
      <c r="AQ117" s="59" t="s">
        <v>194</v>
      </c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62"/>
      <c r="BD117" s="62"/>
      <c r="BE117" s="62"/>
      <c r="BF117" s="62"/>
      <c r="BG117" s="62"/>
      <c r="BH117" s="62"/>
      <c r="BI117" s="62"/>
      <c r="BJ117" s="62"/>
      <c r="BK117" s="62"/>
      <c r="BL117" s="62"/>
      <c r="BM117" s="62"/>
      <c r="BN117" s="62"/>
      <c r="BO117" s="62"/>
      <c r="BP117" s="62"/>
      <c r="BQ117" s="62"/>
      <c r="BR117" s="62"/>
      <c r="BS117" s="62"/>
      <c r="BT117" s="62"/>
      <c r="BU117" s="62"/>
      <c r="BV117" s="62"/>
      <c r="BW117" s="62"/>
      <c r="BX117" s="62"/>
      <c r="BY117" s="62"/>
      <c r="BZ117" s="62"/>
      <c r="CA117" s="62"/>
      <c r="CB117" s="62"/>
      <c r="CC117" s="62"/>
      <c r="CD117" s="62"/>
      <c r="CE117" s="62"/>
      <c r="CF117" s="62"/>
      <c r="CG117" s="62"/>
      <c r="CH117" s="62">
        <v>49400</v>
      </c>
      <c r="CI117" s="62"/>
      <c r="CJ117" s="62"/>
      <c r="CK117" s="62"/>
      <c r="CL117" s="62"/>
      <c r="CM117" s="62"/>
      <c r="CN117" s="62"/>
      <c r="CO117" s="62"/>
      <c r="CP117" s="62"/>
      <c r="CQ117" s="62"/>
      <c r="CR117" s="62"/>
      <c r="CS117" s="62"/>
      <c r="CT117" s="62"/>
      <c r="CU117" s="62"/>
      <c r="CV117" s="62"/>
      <c r="CW117" s="62"/>
      <c r="CX117" s="62"/>
      <c r="CY117" s="62"/>
      <c r="CZ117" s="62"/>
      <c r="DA117" s="62"/>
      <c r="DB117" s="62"/>
      <c r="DC117" s="62"/>
      <c r="DD117" s="62"/>
      <c r="DE117" s="62"/>
      <c r="DF117" s="62"/>
      <c r="DG117" s="62"/>
      <c r="DH117" s="62"/>
      <c r="DI117" s="62"/>
      <c r="DJ117" s="62"/>
      <c r="DK117" s="62"/>
      <c r="DL117" s="62"/>
      <c r="DM117" s="62"/>
      <c r="DN117" s="62"/>
      <c r="DO117" s="62"/>
      <c r="DP117" s="62"/>
      <c r="DQ117" s="62"/>
      <c r="DR117" s="62"/>
      <c r="DS117" s="62"/>
      <c r="DT117" s="62"/>
      <c r="DU117" s="62"/>
      <c r="DV117" s="62"/>
      <c r="DW117" s="62"/>
      <c r="DX117" s="62">
        <f t="shared" si="4"/>
        <v>49400</v>
      </c>
      <c r="DY117" s="62"/>
      <c r="DZ117" s="62"/>
      <c r="EA117" s="62"/>
      <c r="EB117" s="62"/>
      <c r="EC117" s="62"/>
      <c r="ED117" s="62"/>
      <c r="EE117" s="62"/>
      <c r="EF117" s="62"/>
      <c r="EG117" s="62"/>
      <c r="EH117" s="62"/>
      <c r="EI117" s="62"/>
      <c r="EJ117" s="62"/>
      <c r="EK117" s="62">
        <f t="shared" si="5"/>
        <v>-49400</v>
      </c>
      <c r="EL117" s="62"/>
      <c r="EM117" s="62"/>
      <c r="EN117" s="62"/>
      <c r="EO117" s="62"/>
      <c r="EP117" s="62"/>
      <c r="EQ117" s="62"/>
      <c r="ER117" s="62"/>
      <c r="ES117" s="62"/>
      <c r="ET117" s="62"/>
      <c r="EU117" s="62"/>
      <c r="EV117" s="62"/>
      <c r="EW117" s="62"/>
      <c r="EX117" s="62">
        <f t="shared" si="6"/>
        <v>-49400</v>
      </c>
      <c r="EY117" s="62"/>
      <c r="EZ117" s="62"/>
      <c r="FA117" s="62"/>
      <c r="FB117" s="62"/>
      <c r="FC117" s="62"/>
      <c r="FD117" s="62"/>
      <c r="FE117" s="62"/>
      <c r="FF117" s="62"/>
      <c r="FG117" s="62"/>
      <c r="FH117" s="62"/>
      <c r="FI117" s="62"/>
      <c r="FJ117" s="66"/>
    </row>
    <row r="118" spans="1:166" ht="12.75" x14ac:dyDescent="0.2">
      <c r="A118" s="67" t="s">
        <v>183</v>
      </c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8"/>
      <c r="AK118" s="58"/>
      <c r="AL118" s="59"/>
      <c r="AM118" s="59"/>
      <c r="AN118" s="59"/>
      <c r="AO118" s="59"/>
      <c r="AP118" s="59"/>
      <c r="AQ118" s="59" t="s">
        <v>195</v>
      </c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62"/>
      <c r="BD118" s="62"/>
      <c r="BE118" s="62"/>
      <c r="BF118" s="62"/>
      <c r="BG118" s="62"/>
      <c r="BH118" s="62"/>
      <c r="BI118" s="6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62"/>
      <c r="BU118" s="62"/>
      <c r="BV118" s="62"/>
      <c r="BW118" s="62"/>
      <c r="BX118" s="62"/>
      <c r="BY118" s="62"/>
      <c r="BZ118" s="62"/>
      <c r="CA118" s="62"/>
      <c r="CB118" s="62"/>
      <c r="CC118" s="62"/>
      <c r="CD118" s="62"/>
      <c r="CE118" s="62"/>
      <c r="CF118" s="62"/>
      <c r="CG118" s="62"/>
      <c r="CH118" s="62">
        <v>6736.01</v>
      </c>
      <c r="CI118" s="62"/>
      <c r="CJ118" s="62"/>
      <c r="CK118" s="62"/>
      <c r="CL118" s="62"/>
      <c r="CM118" s="62"/>
      <c r="CN118" s="62"/>
      <c r="CO118" s="62"/>
      <c r="CP118" s="62"/>
      <c r="CQ118" s="62"/>
      <c r="CR118" s="62"/>
      <c r="CS118" s="62"/>
      <c r="CT118" s="62"/>
      <c r="CU118" s="62"/>
      <c r="CV118" s="62"/>
      <c r="CW118" s="62"/>
      <c r="CX118" s="62"/>
      <c r="CY118" s="62"/>
      <c r="CZ118" s="62"/>
      <c r="DA118" s="62"/>
      <c r="DB118" s="62"/>
      <c r="DC118" s="62"/>
      <c r="DD118" s="62"/>
      <c r="DE118" s="62"/>
      <c r="DF118" s="62"/>
      <c r="DG118" s="62"/>
      <c r="DH118" s="62"/>
      <c r="DI118" s="62"/>
      <c r="DJ118" s="62"/>
      <c r="DK118" s="62"/>
      <c r="DL118" s="62"/>
      <c r="DM118" s="62"/>
      <c r="DN118" s="62"/>
      <c r="DO118" s="62"/>
      <c r="DP118" s="62"/>
      <c r="DQ118" s="62"/>
      <c r="DR118" s="62"/>
      <c r="DS118" s="62"/>
      <c r="DT118" s="62"/>
      <c r="DU118" s="62"/>
      <c r="DV118" s="62"/>
      <c r="DW118" s="62"/>
      <c r="DX118" s="62">
        <f t="shared" si="4"/>
        <v>6736.01</v>
      </c>
      <c r="DY118" s="62"/>
      <c r="DZ118" s="62"/>
      <c r="EA118" s="62"/>
      <c r="EB118" s="62"/>
      <c r="EC118" s="62"/>
      <c r="ED118" s="62"/>
      <c r="EE118" s="62"/>
      <c r="EF118" s="62"/>
      <c r="EG118" s="62"/>
      <c r="EH118" s="62"/>
      <c r="EI118" s="62"/>
      <c r="EJ118" s="62"/>
      <c r="EK118" s="62">
        <f t="shared" si="5"/>
        <v>-6736.01</v>
      </c>
      <c r="EL118" s="62"/>
      <c r="EM118" s="62"/>
      <c r="EN118" s="62"/>
      <c r="EO118" s="62"/>
      <c r="EP118" s="62"/>
      <c r="EQ118" s="62"/>
      <c r="ER118" s="62"/>
      <c r="ES118" s="62"/>
      <c r="ET118" s="62"/>
      <c r="EU118" s="62"/>
      <c r="EV118" s="62"/>
      <c r="EW118" s="62"/>
      <c r="EX118" s="62">
        <f t="shared" si="6"/>
        <v>-6736.01</v>
      </c>
      <c r="EY118" s="62"/>
      <c r="EZ118" s="62"/>
      <c r="FA118" s="62"/>
      <c r="FB118" s="62"/>
      <c r="FC118" s="62"/>
      <c r="FD118" s="62"/>
      <c r="FE118" s="62"/>
      <c r="FF118" s="62"/>
      <c r="FG118" s="62"/>
      <c r="FH118" s="62"/>
      <c r="FI118" s="62"/>
      <c r="FJ118" s="66"/>
    </row>
    <row r="119" spans="1:166" ht="24.2" customHeight="1" x14ac:dyDescent="0.2">
      <c r="A119" s="67" t="s">
        <v>171</v>
      </c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8"/>
      <c r="AK119" s="58"/>
      <c r="AL119" s="59"/>
      <c r="AM119" s="59"/>
      <c r="AN119" s="59"/>
      <c r="AO119" s="59"/>
      <c r="AP119" s="59"/>
      <c r="AQ119" s="59" t="s">
        <v>196</v>
      </c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62">
        <v>70586.59</v>
      </c>
      <c r="BD119" s="62"/>
      <c r="BE119" s="62"/>
      <c r="BF119" s="62"/>
      <c r="BG119" s="62"/>
      <c r="BH119" s="62"/>
      <c r="BI119" s="62"/>
      <c r="BJ119" s="62"/>
      <c r="BK119" s="62"/>
      <c r="BL119" s="62"/>
      <c r="BM119" s="62"/>
      <c r="BN119" s="62"/>
      <c r="BO119" s="62"/>
      <c r="BP119" s="62"/>
      <c r="BQ119" s="62"/>
      <c r="BR119" s="62"/>
      <c r="BS119" s="62"/>
      <c r="BT119" s="62"/>
      <c r="BU119" s="62">
        <v>70586.59</v>
      </c>
      <c r="BV119" s="62"/>
      <c r="BW119" s="62"/>
      <c r="BX119" s="62"/>
      <c r="BY119" s="62"/>
      <c r="BZ119" s="62"/>
      <c r="CA119" s="62"/>
      <c r="CB119" s="62"/>
      <c r="CC119" s="62"/>
      <c r="CD119" s="62"/>
      <c r="CE119" s="62"/>
      <c r="CF119" s="62"/>
      <c r="CG119" s="62"/>
      <c r="CH119" s="62">
        <v>133837.66</v>
      </c>
      <c r="CI119" s="62"/>
      <c r="CJ119" s="62"/>
      <c r="CK119" s="62"/>
      <c r="CL119" s="62"/>
      <c r="CM119" s="62"/>
      <c r="CN119" s="62"/>
      <c r="CO119" s="62"/>
      <c r="CP119" s="62"/>
      <c r="CQ119" s="62"/>
      <c r="CR119" s="62"/>
      <c r="CS119" s="62"/>
      <c r="CT119" s="62"/>
      <c r="CU119" s="62"/>
      <c r="CV119" s="62"/>
      <c r="CW119" s="62"/>
      <c r="CX119" s="62"/>
      <c r="CY119" s="62"/>
      <c r="CZ119" s="62"/>
      <c r="DA119" s="62"/>
      <c r="DB119" s="62"/>
      <c r="DC119" s="62"/>
      <c r="DD119" s="62"/>
      <c r="DE119" s="62"/>
      <c r="DF119" s="62"/>
      <c r="DG119" s="62"/>
      <c r="DH119" s="62"/>
      <c r="DI119" s="62"/>
      <c r="DJ119" s="62"/>
      <c r="DK119" s="62"/>
      <c r="DL119" s="62"/>
      <c r="DM119" s="62"/>
      <c r="DN119" s="62"/>
      <c r="DO119" s="62"/>
      <c r="DP119" s="62"/>
      <c r="DQ119" s="62"/>
      <c r="DR119" s="62"/>
      <c r="DS119" s="62"/>
      <c r="DT119" s="62"/>
      <c r="DU119" s="62"/>
      <c r="DV119" s="62"/>
      <c r="DW119" s="62"/>
      <c r="DX119" s="62">
        <f t="shared" si="4"/>
        <v>133837.66</v>
      </c>
      <c r="DY119" s="62"/>
      <c r="DZ119" s="62"/>
      <c r="EA119" s="62"/>
      <c r="EB119" s="62"/>
      <c r="EC119" s="62"/>
      <c r="ED119" s="62"/>
      <c r="EE119" s="62"/>
      <c r="EF119" s="62"/>
      <c r="EG119" s="62"/>
      <c r="EH119" s="62"/>
      <c r="EI119" s="62"/>
      <c r="EJ119" s="62"/>
      <c r="EK119" s="62">
        <f t="shared" si="5"/>
        <v>-63251.070000000007</v>
      </c>
      <c r="EL119" s="62"/>
      <c r="EM119" s="62"/>
      <c r="EN119" s="62"/>
      <c r="EO119" s="62"/>
      <c r="EP119" s="62"/>
      <c r="EQ119" s="62"/>
      <c r="ER119" s="62"/>
      <c r="ES119" s="62"/>
      <c r="ET119" s="62"/>
      <c r="EU119" s="62"/>
      <c r="EV119" s="62"/>
      <c r="EW119" s="62"/>
      <c r="EX119" s="62">
        <f t="shared" si="6"/>
        <v>-63251.070000000007</v>
      </c>
      <c r="EY119" s="62"/>
      <c r="EZ119" s="62"/>
      <c r="FA119" s="62"/>
      <c r="FB119" s="62"/>
      <c r="FC119" s="62"/>
      <c r="FD119" s="62"/>
      <c r="FE119" s="62"/>
      <c r="FF119" s="62"/>
      <c r="FG119" s="62"/>
      <c r="FH119" s="62"/>
      <c r="FI119" s="62"/>
      <c r="FJ119" s="66"/>
    </row>
    <row r="120" spans="1:166" ht="12.75" x14ac:dyDescent="0.2">
      <c r="A120" s="67" t="s">
        <v>173</v>
      </c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8"/>
      <c r="AK120" s="58"/>
      <c r="AL120" s="59"/>
      <c r="AM120" s="59"/>
      <c r="AN120" s="59"/>
      <c r="AO120" s="59"/>
      <c r="AP120" s="59"/>
      <c r="AQ120" s="59" t="s">
        <v>197</v>
      </c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62">
        <v>143901.09</v>
      </c>
      <c r="BD120" s="62"/>
      <c r="BE120" s="62"/>
      <c r="BF120" s="62"/>
      <c r="BG120" s="62"/>
      <c r="BH120" s="62"/>
      <c r="BI120" s="62"/>
      <c r="BJ120" s="62"/>
      <c r="BK120" s="62"/>
      <c r="BL120" s="62"/>
      <c r="BM120" s="62"/>
      <c r="BN120" s="62"/>
      <c r="BO120" s="62"/>
      <c r="BP120" s="62"/>
      <c r="BQ120" s="62"/>
      <c r="BR120" s="62"/>
      <c r="BS120" s="62"/>
      <c r="BT120" s="62"/>
      <c r="BU120" s="62">
        <v>143901.09</v>
      </c>
      <c r="BV120" s="62"/>
      <c r="BW120" s="62"/>
      <c r="BX120" s="62"/>
      <c r="BY120" s="62"/>
      <c r="BZ120" s="62"/>
      <c r="CA120" s="62"/>
      <c r="CB120" s="62"/>
      <c r="CC120" s="62"/>
      <c r="CD120" s="62"/>
      <c r="CE120" s="62"/>
      <c r="CF120" s="62"/>
      <c r="CG120" s="62"/>
      <c r="CH120" s="62">
        <v>286397.32</v>
      </c>
      <c r="CI120" s="62"/>
      <c r="CJ120" s="62"/>
      <c r="CK120" s="62"/>
      <c r="CL120" s="62"/>
      <c r="CM120" s="62"/>
      <c r="CN120" s="62"/>
      <c r="CO120" s="62"/>
      <c r="CP120" s="62"/>
      <c r="CQ120" s="62"/>
      <c r="CR120" s="62"/>
      <c r="CS120" s="62"/>
      <c r="CT120" s="62"/>
      <c r="CU120" s="62"/>
      <c r="CV120" s="62"/>
      <c r="CW120" s="62"/>
      <c r="CX120" s="62"/>
      <c r="CY120" s="62"/>
      <c r="CZ120" s="62"/>
      <c r="DA120" s="62"/>
      <c r="DB120" s="62"/>
      <c r="DC120" s="62"/>
      <c r="DD120" s="62"/>
      <c r="DE120" s="62"/>
      <c r="DF120" s="62"/>
      <c r="DG120" s="62"/>
      <c r="DH120" s="62"/>
      <c r="DI120" s="62"/>
      <c r="DJ120" s="62"/>
      <c r="DK120" s="62"/>
      <c r="DL120" s="62"/>
      <c r="DM120" s="62"/>
      <c r="DN120" s="62"/>
      <c r="DO120" s="62"/>
      <c r="DP120" s="62"/>
      <c r="DQ120" s="62"/>
      <c r="DR120" s="62"/>
      <c r="DS120" s="62"/>
      <c r="DT120" s="62"/>
      <c r="DU120" s="62"/>
      <c r="DV120" s="62"/>
      <c r="DW120" s="62"/>
      <c r="DX120" s="62">
        <f t="shared" si="4"/>
        <v>286397.32</v>
      </c>
      <c r="DY120" s="62"/>
      <c r="DZ120" s="62"/>
      <c r="EA120" s="62"/>
      <c r="EB120" s="62"/>
      <c r="EC120" s="62"/>
      <c r="ED120" s="62"/>
      <c r="EE120" s="62"/>
      <c r="EF120" s="62"/>
      <c r="EG120" s="62"/>
      <c r="EH120" s="62"/>
      <c r="EI120" s="62"/>
      <c r="EJ120" s="62"/>
      <c r="EK120" s="62">
        <f t="shared" si="5"/>
        <v>-142496.23000000001</v>
      </c>
      <c r="EL120" s="62"/>
      <c r="EM120" s="62"/>
      <c r="EN120" s="62"/>
      <c r="EO120" s="62"/>
      <c r="EP120" s="62"/>
      <c r="EQ120" s="62"/>
      <c r="ER120" s="62"/>
      <c r="ES120" s="62"/>
      <c r="ET120" s="62"/>
      <c r="EU120" s="62"/>
      <c r="EV120" s="62"/>
      <c r="EW120" s="62"/>
      <c r="EX120" s="62">
        <f t="shared" si="6"/>
        <v>-142496.23000000001</v>
      </c>
      <c r="EY120" s="62"/>
      <c r="EZ120" s="62"/>
      <c r="FA120" s="62"/>
      <c r="FB120" s="62"/>
      <c r="FC120" s="62"/>
      <c r="FD120" s="62"/>
      <c r="FE120" s="62"/>
      <c r="FF120" s="62"/>
      <c r="FG120" s="62"/>
      <c r="FH120" s="62"/>
      <c r="FI120" s="62"/>
      <c r="FJ120" s="66"/>
    </row>
    <row r="121" spans="1:166" ht="12.75" x14ac:dyDescent="0.2">
      <c r="A121" s="67" t="s">
        <v>175</v>
      </c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8"/>
      <c r="AK121" s="58"/>
      <c r="AL121" s="59"/>
      <c r="AM121" s="59"/>
      <c r="AN121" s="59"/>
      <c r="AO121" s="59"/>
      <c r="AP121" s="59"/>
      <c r="AQ121" s="59" t="s">
        <v>198</v>
      </c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62">
        <v>5542.49</v>
      </c>
      <c r="BD121" s="62"/>
      <c r="BE121" s="62"/>
      <c r="BF121" s="62"/>
      <c r="BG121" s="62"/>
      <c r="BH121" s="62"/>
      <c r="BI121" s="62"/>
      <c r="BJ121" s="62"/>
      <c r="BK121" s="62"/>
      <c r="BL121" s="62"/>
      <c r="BM121" s="62"/>
      <c r="BN121" s="62"/>
      <c r="BO121" s="62"/>
      <c r="BP121" s="62"/>
      <c r="BQ121" s="62"/>
      <c r="BR121" s="62"/>
      <c r="BS121" s="62"/>
      <c r="BT121" s="62"/>
      <c r="BU121" s="62">
        <v>5542.49</v>
      </c>
      <c r="BV121" s="62"/>
      <c r="BW121" s="62"/>
      <c r="BX121" s="62"/>
      <c r="BY121" s="62"/>
      <c r="BZ121" s="62"/>
      <c r="CA121" s="62"/>
      <c r="CB121" s="62"/>
      <c r="CC121" s="62"/>
      <c r="CD121" s="62"/>
      <c r="CE121" s="62"/>
      <c r="CF121" s="62"/>
      <c r="CG121" s="62"/>
      <c r="CH121" s="62">
        <v>5542.49</v>
      </c>
      <c r="CI121" s="62"/>
      <c r="CJ121" s="62"/>
      <c r="CK121" s="62"/>
      <c r="CL121" s="62"/>
      <c r="CM121" s="62"/>
      <c r="CN121" s="62"/>
      <c r="CO121" s="62"/>
      <c r="CP121" s="62"/>
      <c r="CQ121" s="62"/>
      <c r="CR121" s="62"/>
      <c r="CS121" s="62"/>
      <c r="CT121" s="62"/>
      <c r="CU121" s="62"/>
      <c r="CV121" s="62"/>
      <c r="CW121" s="62"/>
      <c r="CX121" s="62"/>
      <c r="CY121" s="62"/>
      <c r="CZ121" s="62"/>
      <c r="DA121" s="62"/>
      <c r="DB121" s="62"/>
      <c r="DC121" s="62"/>
      <c r="DD121" s="62"/>
      <c r="DE121" s="62"/>
      <c r="DF121" s="62"/>
      <c r="DG121" s="62"/>
      <c r="DH121" s="62"/>
      <c r="DI121" s="62"/>
      <c r="DJ121" s="62"/>
      <c r="DK121" s="62"/>
      <c r="DL121" s="62"/>
      <c r="DM121" s="62"/>
      <c r="DN121" s="62"/>
      <c r="DO121" s="62"/>
      <c r="DP121" s="62"/>
      <c r="DQ121" s="62"/>
      <c r="DR121" s="62"/>
      <c r="DS121" s="62"/>
      <c r="DT121" s="62"/>
      <c r="DU121" s="62"/>
      <c r="DV121" s="62"/>
      <c r="DW121" s="62"/>
      <c r="DX121" s="62">
        <f t="shared" si="4"/>
        <v>5542.49</v>
      </c>
      <c r="DY121" s="62"/>
      <c r="DZ121" s="62"/>
      <c r="EA121" s="62"/>
      <c r="EB121" s="62"/>
      <c r="EC121" s="62"/>
      <c r="ED121" s="62"/>
      <c r="EE121" s="62"/>
      <c r="EF121" s="62"/>
      <c r="EG121" s="62"/>
      <c r="EH121" s="62"/>
      <c r="EI121" s="62"/>
      <c r="EJ121" s="62"/>
      <c r="EK121" s="62">
        <f t="shared" si="5"/>
        <v>0</v>
      </c>
      <c r="EL121" s="62"/>
      <c r="EM121" s="62"/>
      <c r="EN121" s="62"/>
      <c r="EO121" s="62"/>
      <c r="EP121" s="62"/>
      <c r="EQ121" s="62"/>
      <c r="ER121" s="62"/>
      <c r="ES121" s="62"/>
      <c r="ET121" s="62"/>
      <c r="EU121" s="62"/>
      <c r="EV121" s="62"/>
      <c r="EW121" s="62"/>
      <c r="EX121" s="62">
        <f t="shared" si="6"/>
        <v>0</v>
      </c>
      <c r="EY121" s="62"/>
      <c r="EZ121" s="62"/>
      <c r="FA121" s="62"/>
      <c r="FB121" s="62"/>
      <c r="FC121" s="62"/>
      <c r="FD121" s="62"/>
      <c r="FE121" s="62"/>
      <c r="FF121" s="62"/>
      <c r="FG121" s="62"/>
      <c r="FH121" s="62"/>
      <c r="FI121" s="62"/>
      <c r="FJ121" s="66"/>
    </row>
    <row r="122" spans="1:166" ht="24.2" customHeight="1" x14ac:dyDescent="0.2">
      <c r="A122" s="67" t="s">
        <v>177</v>
      </c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8"/>
      <c r="AK122" s="58"/>
      <c r="AL122" s="59"/>
      <c r="AM122" s="59"/>
      <c r="AN122" s="59"/>
      <c r="AO122" s="59"/>
      <c r="AP122" s="59"/>
      <c r="AQ122" s="59" t="s">
        <v>199</v>
      </c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62">
        <v>-60.37</v>
      </c>
      <c r="BD122" s="62"/>
      <c r="BE122" s="62"/>
      <c r="BF122" s="62"/>
      <c r="BG122" s="62"/>
      <c r="BH122" s="62"/>
      <c r="BI122" s="62"/>
      <c r="BJ122" s="62"/>
      <c r="BK122" s="62"/>
      <c r="BL122" s="62"/>
      <c r="BM122" s="62"/>
      <c r="BN122" s="62"/>
      <c r="BO122" s="62"/>
      <c r="BP122" s="62"/>
      <c r="BQ122" s="62"/>
      <c r="BR122" s="62"/>
      <c r="BS122" s="62"/>
      <c r="BT122" s="62"/>
      <c r="BU122" s="62">
        <v>-60.37</v>
      </c>
      <c r="BV122" s="62"/>
      <c r="BW122" s="62"/>
      <c r="BX122" s="62"/>
      <c r="BY122" s="62"/>
      <c r="BZ122" s="62"/>
      <c r="CA122" s="62"/>
      <c r="CB122" s="62"/>
      <c r="CC122" s="62"/>
      <c r="CD122" s="62"/>
      <c r="CE122" s="62"/>
      <c r="CF122" s="62"/>
      <c r="CG122" s="62"/>
      <c r="CH122" s="62">
        <v>225879.2</v>
      </c>
      <c r="CI122" s="62"/>
      <c r="CJ122" s="62"/>
      <c r="CK122" s="62"/>
      <c r="CL122" s="62"/>
      <c r="CM122" s="62"/>
      <c r="CN122" s="62"/>
      <c r="CO122" s="62"/>
      <c r="CP122" s="62"/>
      <c r="CQ122" s="62"/>
      <c r="CR122" s="62"/>
      <c r="CS122" s="62"/>
      <c r="CT122" s="62"/>
      <c r="CU122" s="62"/>
      <c r="CV122" s="62"/>
      <c r="CW122" s="62"/>
      <c r="CX122" s="62"/>
      <c r="CY122" s="62"/>
      <c r="CZ122" s="62"/>
      <c r="DA122" s="62"/>
      <c r="DB122" s="62"/>
      <c r="DC122" s="62"/>
      <c r="DD122" s="62"/>
      <c r="DE122" s="62"/>
      <c r="DF122" s="62"/>
      <c r="DG122" s="62"/>
      <c r="DH122" s="62"/>
      <c r="DI122" s="62"/>
      <c r="DJ122" s="62"/>
      <c r="DK122" s="62"/>
      <c r="DL122" s="62"/>
      <c r="DM122" s="62"/>
      <c r="DN122" s="62"/>
      <c r="DO122" s="62"/>
      <c r="DP122" s="62"/>
      <c r="DQ122" s="62"/>
      <c r="DR122" s="62"/>
      <c r="DS122" s="62"/>
      <c r="DT122" s="62"/>
      <c r="DU122" s="62"/>
      <c r="DV122" s="62"/>
      <c r="DW122" s="62"/>
      <c r="DX122" s="62">
        <f t="shared" si="4"/>
        <v>225879.2</v>
      </c>
      <c r="DY122" s="62"/>
      <c r="DZ122" s="62"/>
      <c r="EA122" s="62"/>
      <c r="EB122" s="62"/>
      <c r="EC122" s="62"/>
      <c r="ED122" s="62"/>
      <c r="EE122" s="62"/>
      <c r="EF122" s="62"/>
      <c r="EG122" s="62"/>
      <c r="EH122" s="62"/>
      <c r="EI122" s="62"/>
      <c r="EJ122" s="62"/>
      <c r="EK122" s="62">
        <f t="shared" si="5"/>
        <v>-225939.57</v>
      </c>
      <c r="EL122" s="62"/>
      <c r="EM122" s="62"/>
      <c r="EN122" s="62"/>
      <c r="EO122" s="62"/>
      <c r="EP122" s="62"/>
      <c r="EQ122" s="62"/>
      <c r="ER122" s="62"/>
      <c r="ES122" s="62"/>
      <c r="ET122" s="62"/>
      <c r="EU122" s="62"/>
      <c r="EV122" s="62"/>
      <c r="EW122" s="62"/>
      <c r="EX122" s="62">
        <f t="shared" si="6"/>
        <v>-225939.57</v>
      </c>
      <c r="EY122" s="62"/>
      <c r="EZ122" s="62"/>
      <c r="FA122" s="62"/>
      <c r="FB122" s="62"/>
      <c r="FC122" s="62"/>
      <c r="FD122" s="62"/>
      <c r="FE122" s="62"/>
      <c r="FF122" s="62"/>
      <c r="FG122" s="62"/>
      <c r="FH122" s="62"/>
      <c r="FI122" s="62"/>
      <c r="FJ122" s="66"/>
    </row>
    <row r="123" spans="1:166" ht="24.2" customHeight="1" x14ac:dyDescent="0.2">
      <c r="A123" s="67" t="s">
        <v>179</v>
      </c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8"/>
      <c r="AK123" s="58"/>
      <c r="AL123" s="59"/>
      <c r="AM123" s="59"/>
      <c r="AN123" s="59"/>
      <c r="AO123" s="59"/>
      <c r="AP123" s="59"/>
      <c r="AQ123" s="59" t="s">
        <v>200</v>
      </c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62">
        <v>10035.200000000001</v>
      </c>
      <c r="BD123" s="62"/>
      <c r="BE123" s="62"/>
      <c r="BF123" s="62"/>
      <c r="BG123" s="62"/>
      <c r="BH123" s="62"/>
      <c r="BI123" s="62"/>
      <c r="BJ123" s="62"/>
      <c r="BK123" s="62"/>
      <c r="BL123" s="62"/>
      <c r="BM123" s="62"/>
      <c r="BN123" s="62"/>
      <c r="BO123" s="62"/>
      <c r="BP123" s="62"/>
      <c r="BQ123" s="62"/>
      <c r="BR123" s="62"/>
      <c r="BS123" s="62"/>
      <c r="BT123" s="62"/>
      <c r="BU123" s="62">
        <v>10035.200000000001</v>
      </c>
      <c r="BV123" s="62"/>
      <c r="BW123" s="62"/>
      <c r="BX123" s="62"/>
      <c r="BY123" s="62"/>
      <c r="BZ123" s="62"/>
      <c r="CA123" s="62"/>
      <c r="CB123" s="62"/>
      <c r="CC123" s="62"/>
      <c r="CD123" s="62"/>
      <c r="CE123" s="62"/>
      <c r="CF123" s="62"/>
      <c r="CG123" s="62"/>
      <c r="CH123" s="62">
        <v>5410</v>
      </c>
      <c r="CI123" s="62"/>
      <c r="CJ123" s="62"/>
      <c r="CK123" s="62"/>
      <c r="CL123" s="62"/>
      <c r="CM123" s="62"/>
      <c r="CN123" s="62"/>
      <c r="CO123" s="62"/>
      <c r="CP123" s="62"/>
      <c r="CQ123" s="62"/>
      <c r="CR123" s="62"/>
      <c r="CS123" s="62"/>
      <c r="CT123" s="62"/>
      <c r="CU123" s="62"/>
      <c r="CV123" s="62"/>
      <c r="CW123" s="62"/>
      <c r="CX123" s="62"/>
      <c r="CY123" s="62"/>
      <c r="CZ123" s="62"/>
      <c r="DA123" s="62"/>
      <c r="DB123" s="62"/>
      <c r="DC123" s="62"/>
      <c r="DD123" s="62"/>
      <c r="DE123" s="62"/>
      <c r="DF123" s="62"/>
      <c r="DG123" s="62"/>
      <c r="DH123" s="62"/>
      <c r="DI123" s="62"/>
      <c r="DJ123" s="62"/>
      <c r="DK123" s="62"/>
      <c r="DL123" s="62"/>
      <c r="DM123" s="62"/>
      <c r="DN123" s="62"/>
      <c r="DO123" s="62"/>
      <c r="DP123" s="62"/>
      <c r="DQ123" s="62"/>
      <c r="DR123" s="62"/>
      <c r="DS123" s="62"/>
      <c r="DT123" s="62"/>
      <c r="DU123" s="62"/>
      <c r="DV123" s="62"/>
      <c r="DW123" s="62"/>
      <c r="DX123" s="62">
        <f t="shared" si="4"/>
        <v>5410</v>
      </c>
      <c r="DY123" s="62"/>
      <c r="DZ123" s="62"/>
      <c r="EA123" s="62"/>
      <c r="EB123" s="62"/>
      <c r="EC123" s="62"/>
      <c r="ED123" s="62"/>
      <c r="EE123" s="62"/>
      <c r="EF123" s="62"/>
      <c r="EG123" s="62"/>
      <c r="EH123" s="62"/>
      <c r="EI123" s="62"/>
      <c r="EJ123" s="62"/>
      <c r="EK123" s="62">
        <f t="shared" si="5"/>
        <v>4625.2000000000007</v>
      </c>
      <c r="EL123" s="62"/>
      <c r="EM123" s="62"/>
      <c r="EN123" s="62"/>
      <c r="EO123" s="62"/>
      <c r="EP123" s="62"/>
      <c r="EQ123" s="62"/>
      <c r="ER123" s="62"/>
      <c r="ES123" s="62"/>
      <c r="ET123" s="62"/>
      <c r="EU123" s="62"/>
      <c r="EV123" s="62"/>
      <c r="EW123" s="62"/>
      <c r="EX123" s="62">
        <f t="shared" si="6"/>
        <v>4625.2000000000007</v>
      </c>
      <c r="EY123" s="62"/>
      <c r="EZ123" s="62"/>
      <c r="FA123" s="62"/>
      <c r="FB123" s="62"/>
      <c r="FC123" s="62"/>
      <c r="FD123" s="62"/>
      <c r="FE123" s="62"/>
      <c r="FF123" s="62"/>
      <c r="FG123" s="62"/>
      <c r="FH123" s="62"/>
      <c r="FI123" s="62"/>
      <c r="FJ123" s="66"/>
    </row>
    <row r="124" spans="1:166" ht="12.75" x14ac:dyDescent="0.2">
      <c r="A124" s="67" t="s">
        <v>183</v>
      </c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8"/>
      <c r="AK124" s="58"/>
      <c r="AL124" s="59"/>
      <c r="AM124" s="59"/>
      <c r="AN124" s="59"/>
      <c r="AO124" s="59"/>
      <c r="AP124" s="59"/>
      <c r="AQ124" s="59" t="s">
        <v>201</v>
      </c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62"/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/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>
        <v>44992.38</v>
      </c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  <c r="CW124" s="62"/>
      <c r="CX124" s="62"/>
      <c r="CY124" s="62"/>
      <c r="CZ124" s="62"/>
      <c r="DA124" s="62"/>
      <c r="DB124" s="62"/>
      <c r="DC124" s="62"/>
      <c r="DD124" s="62"/>
      <c r="DE124" s="62"/>
      <c r="DF124" s="62"/>
      <c r="DG124" s="62"/>
      <c r="DH124" s="62"/>
      <c r="DI124" s="62"/>
      <c r="DJ124" s="62"/>
      <c r="DK124" s="62"/>
      <c r="DL124" s="62"/>
      <c r="DM124" s="62"/>
      <c r="DN124" s="62"/>
      <c r="DO124" s="62"/>
      <c r="DP124" s="62"/>
      <c r="DQ124" s="62"/>
      <c r="DR124" s="62"/>
      <c r="DS124" s="62"/>
      <c r="DT124" s="62"/>
      <c r="DU124" s="62"/>
      <c r="DV124" s="62"/>
      <c r="DW124" s="62"/>
      <c r="DX124" s="62">
        <f t="shared" si="4"/>
        <v>44992.38</v>
      </c>
      <c r="DY124" s="62"/>
      <c r="DZ124" s="62"/>
      <c r="EA124" s="62"/>
      <c r="EB124" s="62"/>
      <c r="EC124" s="62"/>
      <c r="ED124" s="62"/>
      <c r="EE124" s="62"/>
      <c r="EF124" s="62"/>
      <c r="EG124" s="62"/>
      <c r="EH124" s="62"/>
      <c r="EI124" s="62"/>
      <c r="EJ124" s="62"/>
      <c r="EK124" s="62">
        <f t="shared" si="5"/>
        <v>-44992.38</v>
      </c>
      <c r="EL124" s="62"/>
      <c r="EM124" s="62"/>
      <c r="EN124" s="62"/>
      <c r="EO124" s="62"/>
      <c r="EP124" s="62"/>
      <c r="EQ124" s="62"/>
      <c r="ER124" s="62"/>
      <c r="ES124" s="62"/>
      <c r="ET124" s="62"/>
      <c r="EU124" s="62"/>
      <c r="EV124" s="62"/>
      <c r="EW124" s="62"/>
      <c r="EX124" s="62">
        <f t="shared" si="6"/>
        <v>-44992.38</v>
      </c>
      <c r="EY124" s="62"/>
      <c r="EZ124" s="62"/>
      <c r="FA124" s="62"/>
      <c r="FB124" s="62"/>
      <c r="FC124" s="62"/>
      <c r="FD124" s="62"/>
      <c r="FE124" s="62"/>
      <c r="FF124" s="62"/>
      <c r="FG124" s="62"/>
      <c r="FH124" s="62"/>
      <c r="FI124" s="62"/>
      <c r="FJ124" s="66"/>
    </row>
    <row r="125" spans="1:166" ht="12.75" x14ac:dyDescent="0.2">
      <c r="A125" s="67" t="s">
        <v>160</v>
      </c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8"/>
      <c r="AK125" s="58"/>
      <c r="AL125" s="59"/>
      <c r="AM125" s="59"/>
      <c r="AN125" s="59"/>
      <c r="AO125" s="59"/>
      <c r="AP125" s="59"/>
      <c r="AQ125" s="59" t="s">
        <v>202</v>
      </c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62"/>
      <c r="BD125" s="62"/>
      <c r="BE125" s="62"/>
      <c r="BF125" s="62"/>
      <c r="BG125" s="62"/>
      <c r="BH125" s="62"/>
      <c r="BI125" s="62"/>
      <c r="BJ125" s="62"/>
      <c r="BK125" s="62"/>
      <c r="BL125" s="62"/>
      <c r="BM125" s="62"/>
      <c r="BN125" s="62"/>
      <c r="BO125" s="62"/>
      <c r="BP125" s="62"/>
      <c r="BQ125" s="62"/>
      <c r="BR125" s="62"/>
      <c r="BS125" s="62"/>
      <c r="BT125" s="62"/>
      <c r="BU125" s="62"/>
      <c r="BV125" s="62"/>
      <c r="BW125" s="62"/>
      <c r="BX125" s="62"/>
      <c r="BY125" s="62"/>
      <c r="BZ125" s="62"/>
      <c r="CA125" s="62"/>
      <c r="CB125" s="62"/>
      <c r="CC125" s="62"/>
      <c r="CD125" s="62"/>
      <c r="CE125" s="62"/>
      <c r="CF125" s="62"/>
      <c r="CG125" s="62"/>
      <c r="CH125" s="62">
        <v>49672.6</v>
      </c>
      <c r="CI125" s="62"/>
      <c r="CJ125" s="62"/>
      <c r="CK125" s="62"/>
      <c r="CL125" s="62"/>
      <c r="CM125" s="62"/>
      <c r="CN125" s="62"/>
      <c r="CO125" s="62"/>
      <c r="CP125" s="62"/>
      <c r="CQ125" s="62"/>
      <c r="CR125" s="62"/>
      <c r="CS125" s="62"/>
      <c r="CT125" s="62"/>
      <c r="CU125" s="62"/>
      <c r="CV125" s="62"/>
      <c r="CW125" s="62"/>
      <c r="CX125" s="62"/>
      <c r="CY125" s="62"/>
      <c r="CZ125" s="62"/>
      <c r="DA125" s="62"/>
      <c r="DB125" s="62"/>
      <c r="DC125" s="62"/>
      <c r="DD125" s="62"/>
      <c r="DE125" s="62"/>
      <c r="DF125" s="62"/>
      <c r="DG125" s="62"/>
      <c r="DH125" s="62"/>
      <c r="DI125" s="62"/>
      <c r="DJ125" s="62"/>
      <c r="DK125" s="62"/>
      <c r="DL125" s="62"/>
      <c r="DM125" s="62"/>
      <c r="DN125" s="62"/>
      <c r="DO125" s="62"/>
      <c r="DP125" s="62"/>
      <c r="DQ125" s="62"/>
      <c r="DR125" s="62"/>
      <c r="DS125" s="62"/>
      <c r="DT125" s="62"/>
      <c r="DU125" s="62"/>
      <c r="DV125" s="62"/>
      <c r="DW125" s="62"/>
      <c r="DX125" s="62">
        <f t="shared" si="4"/>
        <v>49672.6</v>
      </c>
      <c r="DY125" s="62"/>
      <c r="DZ125" s="62"/>
      <c r="EA125" s="62"/>
      <c r="EB125" s="62"/>
      <c r="EC125" s="62"/>
      <c r="ED125" s="62"/>
      <c r="EE125" s="62"/>
      <c r="EF125" s="62"/>
      <c r="EG125" s="62"/>
      <c r="EH125" s="62"/>
      <c r="EI125" s="62"/>
      <c r="EJ125" s="62"/>
      <c r="EK125" s="62">
        <f t="shared" si="5"/>
        <v>-49672.6</v>
      </c>
      <c r="EL125" s="62"/>
      <c r="EM125" s="62"/>
      <c r="EN125" s="62"/>
      <c r="EO125" s="62"/>
      <c r="EP125" s="62"/>
      <c r="EQ125" s="62"/>
      <c r="ER125" s="62"/>
      <c r="ES125" s="62"/>
      <c r="ET125" s="62"/>
      <c r="EU125" s="62"/>
      <c r="EV125" s="62"/>
      <c r="EW125" s="62"/>
      <c r="EX125" s="62">
        <f t="shared" si="6"/>
        <v>-49672.6</v>
      </c>
      <c r="EY125" s="62"/>
      <c r="EZ125" s="62"/>
      <c r="FA125" s="62"/>
      <c r="FB125" s="62"/>
      <c r="FC125" s="62"/>
      <c r="FD125" s="62"/>
      <c r="FE125" s="62"/>
      <c r="FF125" s="62"/>
      <c r="FG125" s="62"/>
      <c r="FH125" s="62"/>
      <c r="FI125" s="62"/>
      <c r="FJ125" s="66"/>
    </row>
    <row r="126" spans="1:166" ht="24.2" customHeight="1" x14ac:dyDescent="0.2">
      <c r="A126" s="67" t="s">
        <v>164</v>
      </c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8"/>
      <c r="AK126" s="58"/>
      <c r="AL126" s="59"/>
      <c r="AM126" s="59"/>
      <c r="AN126" s="59"/>
      <c r="AO126" s="59"/>
      <c r="AP126" s="59"/>
      <c r="AQ126" s="59" t="s">
        <v>203</v>
      </c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62"/>
      <c r="BD126" s="62"/>
      <c r="BE126" s="62"/>
      <c r="BF126" s="62"/>
      <c r="BG126" s="62"/>
      <c r="BH126" s="62"/>
      <c r="BI126" s="62"/>
      <c r="BJ126" s="62"/>
      <c r="BK126" s="62"/>
      <c r="BL126" s="62"/>
      <c r="BM126" s="62"/>
      <c r="BN126" s="62"/>
      <c r="BO126" s="62"/>
      <c r="BP126" s="62"/>
      <c r="BQ126" s="62"/>
      <c r="BR126" s="62"/>
      <c r="BS126" s="62"/>
      <c r="BT126" s="62"/>
      <c r="BU126" s="62"/>
      <c r="BV126" s="62"/>
      <c r="BW126" s="62"/>
      <c r="BX126" s="62"/>
      <c r="BY126" s="62"/>
      <c r="BZ126" s="62"/>
      <c r="CA126" s="62"/>
      <c r="CB126" s="62"/>
      <c r="CC126" s="62"/>
      <c r="CD126" s="62"/>
      <c r="CE126" s="62"/>
      <c r="CF126" s="62"/>
      <c r="CG126" s="62"/>
      <c r="CH126" s="62">
        <v>15653.13</v>
      </c>
      <c r="CI126" s="62"/>
      <c r="CJ126" s="62"/>
      <c r="CK126" s="62"/>
      <c r="CL126" s="62"/>
      <c r="CM126" s="62"/>
      <c r="CN126" s="62"/>
      <c r="CO126" s="62"/>
      <c r="CP126" s="62"/>
      <c r="CQ126" s="62"/>
      <c r="CR126" s="62"/>
      <c r="CS126" s="62"/>
      <c r="CT126" s="62"/>
      <c r="CU126" s="62"/>
      <c r="CV126" s="62"/>
      <c r="CW126" s="62"/>
      <c r="CX126" s="62"/>
      <c r="CY126" s="62"/>
      <c r="CZ126" s="62"/>
      <c r="DA126" s="62"/>
      <c r="DB126" s="62"/>
      <c r="DC126" s="62"/>
      <c r="DD126" s="62"/>
      <c r="DE126" s="62"/>
      <c r="DF126" s="62"/>
      <c r="DG126" s="62"/>
      <c r="DH126" s="62"/>
      <c r="DI126" s="62"/>
      <c r="DJ126" s="62"/>
      <c r="DK126" s="62"/>
      <c r="DL126" s="62"/>
      <c r="DM126" s="62"/>
      <c r="DN126" s="62"/>
      <c r="DO126" s="62"/>
      <c r="DP126" s="62"/>
      <c r="DQ126" s="62"/>
      <c r="DR126" s="62"/>
      <c r="DS126" s="62"/>
      <c r="DT126" s="62"/>
      <c r="DU126" s="62"/>
      <c r="DV126" s="62"/>
      <c r="DW126" s="62"/>
      <c r="DX126" s="62">
        <f t="shared" si="4"/>
        <v>15653.13</v>
      </c>
      <c r="DY126" s="62"/>
      <c r="DZ126" s="62"/>
      <c r="EA126" s="62"/>
      <c r="EB126" s="62"/>
      <c r="EC126" s="62"/>
      <c r="ED126" s="62"/>
      <c r="EE126" s="62"/>
      <c r="EF126" s="62"/>
      <c r="EG126" s="62"/>
      <c r="EH126" s="62"/>
      <c r="EI126" s="62"/>
      <c r="EJ126" s="62"/>
      <c r="EK126" s="62">
        <f t="shared" si="5"/>
        <v>-15653.13</v>
      </c>
      <c r="EL126" s="62"/>
      <c r="EM126" s="62"/>
      <c r="EN126" s="62"/>
      <c r="EO126" s="62"/>
      <c r="EP126" s="62"/>
      <c r="EQ126" s="62"/>
      <c r="ER126" s="62"/>
      <c r="ES126" s="62"/>
      <c r="ET126" s="62"/>
      <c r="EU126" s="62"/>
      <c r="EV126" s="62"/>
      <c r="EW126" s="62"/>
      <c r="EX126" s="62">
        <f t="shared" si="6"/>
        <v>-15653.13</v>
      </c>
      <c r="EY126" s="62"/>
      <c r="EZ126" s="62"/>
      <c r="FA126" s="62"/>
      <c r="FB126" s="62"/>
      <c r="FC126" s="62"/>
      <c r="FD126" s="62"/>
      <c r="FE126" s="62"/>
      <c r="FF126" s="62"/>
      <c r="FG126" s="62"/>
      <c r="FH126" s="62"/>
      <c r="FI126" s="62"/>
      <c r="FJ126" s="66"/>
    </row>
    <row r="127" spans="1:166" ht="12.75" x14ac:dyDescent="0.2">
      <c r="A127" s="67" t="s">
        <v>173</v>
      </c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8"/>
      <c r="AK127" s="58"/>
      <c r="AL127" s="59"/>
      <c r="AM127" s="59"/>
      <c r="AN127" s="59"/>
      <c r="AO127" s="59"/>
      <c r="AP127" s="59"/>
      <c r="AQ127" s="59" t="s">
        <v>204</v>
      </c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62"/>
      <c r="BD127" s="62"/>
      <c r="BE127" s="62"/>
      <c r="BF127" s="62"/>
      <c r="BG127" s="62"/>
      <c r="BH127" s="62"/>
      <c r="BI127" s="62"/>
      <c r="BJ127" s="62"/>
      <c r="BK127" s="62"/>
      <c r="BL127" s="62"/>
      <c r="BM127" s="62"/>
      <c r="BN127" s="62"/>
      <c r="BO127" s="62"/>
      <c r="BP127" s="62"/>
      <c r="BQ127" s="62"/>
      <c r="BR127" s="62"/>
      <c r="BS127" s="62"/>
      <c r="BT127" s="62"/>
      <c r="BU127" s="62"/>
      <c r="BV127" s="62"/>
      <c r="BW127" s="62"/>
      <c r="BX127" s="62"/>
      <c r="BY127" s="62"/>
      <c r="BZ127" s="62"/>
      <c r="CA127" s="62"/>
      <c r="CB127" s="62"/>
      <c r="CC127" s="62"/>
      <c r="CD127" s="62"/>
      <c r="CE127" s="62"/>
      <c r="CF127" s="62"/>
      <c r="CG127" s="62"/>
      <c r="CH127" s="62">
        <v>1600</v>
      </c>
      <c r="CI127" s="62"/>
      <c r="CJ127" s="62"/>
      <c r="CK127" s="62"/>
      <c r="CL127" s="62"/>
      <c r="CM127" s="62"/>
      <c r="CN127" s="62"/>
      <c r="CO127" s="62"/>
      <c r="CP127" s="62"/>
      <c r="CQ127" s="62"/>
      <c r="CR127" s="62"/>
      <c r="CS127" s="62"/>
      <c r="CT127" s="62"/>
      <c r="CU127" s="62"/>
      <c r="CV127" s="62"/>
      <c r="CW127" s="62"/>
      <c r="CX127" s="62"/>
      <c r="CY127" s="62"/>
      <c r="CZ127" s="62"/>
      <c r="DA127" s="62"/>
      <c r="DB127" s="62"/>
      <c r="DC127" s="62"/>
      <c r="DD127" s="62"/>
      <c r="DE127" s="62"/>
      <c r="DF127" s="62"/>
      <c r="DG127" s="62"/>
      <c r="DH127" s="62"/>
      <c r="DI127" s="62"/>
      <c r="DJ127" s="62"/>
      <c r="DK127" s="62"/>
      <c r="DL127" s="62"/>
      <c r="DM127" s="62"/>
      <c r="DN127" s="62"/>
      <c r="DO127" s="62"/>
      <c r="DP127" s="62"/>
      <c r="DQ127" s="62"/>
      <c r="DR127" s="62"/>
      <c r="DS127" s="62"/>
      <c r="DT127" s="62"/>
      <c r="DU127" s="62"/>
      <c r="DV127" s="62"/>
      <c r="DW127" s="62"/>
      <c r="DX127" s="62">
        <f t="shared" si="4"/>
        <v>1600</v>
      </c>
      <c r="DY127" s="62"/>
      <c r="DZ127" s="62"/>
      <c r="EA127" s="62"/>
      <c r="EB127" s="62"/>
      <c r="EC127" s="62"/>
      <c r="ED127" s="62"/>
      <c r="EE127" s="62"/>
      <c r="EF127" s="62"/>
      <c r="EG127" s="62"/>
      <c r="EH127" s="62"/>
      <c r="EI127" s="62"/>
      <c r="EJ127" s="62"/>
      <c r="EK127" s="62">
        <f t="shared" si="5"/>
        <v>-1600</v>
      </c>
      <c r="EL127" s="62"/>
      <c r="EM127" s="62"/>
      <c r="EN127" s="62"/>
      <c r="EO127" s="62"/>
      <c r="EP127" s="62"/>
      <c r="EQ127" s="62"/>
      <c r="ER127" s="62"/>
      <c r="ES127" s="62"/>
      <c r="ET127" s="62"/>
      <c r="EU127" s="62"/>
      <c r="EV127" s="62"/>
      <c r="EW127" s="62"/>
      <c r="EX127" s="62">
        <f t="shared" si="6"/>
        <v>-1600</v>
      </c>
      <c r="EY127" s="62"/>
      <c r="EZ127" s="62"/>
      <c r="FA127" s="62"/>
      <c r="FB127" s="62"/>
      <c r="FC127" s="62"/>
      <c r="FD127" s="62"/>
      <c r="FE127" s="62"/>
      <c r="FF127" s="62"/>
      <c r="FG127" s="62"/>
      <c r="FH127" s="62"/>
      <c r="FI127" s="62"/>
      <c r="FJ127" s="66"/>
    </row>
    <row r="128" spans="1:166" ht="12.75" x14ac:dyDescent="0.2">
      <c r="A128" s="67" t="s">
        <v>160</v>
      </c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8"/>
      <c r="AK128" s="58"/>
      <c r="AL128" s="59"/>
      <c r="AM128" s="59"/>
      <c r="AN128" s="59"/>
      <c r="AO128" s="59"/>
      <c r="AP128" s="59"/>
      <c r="AQ128" s="59" t="s">
        <v>205</v>
      </c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62">
        <v>-202885.45</v>
      </c>
      <c r="BD128" s="62"/>
      <c r="BE128" s="62"/>
      <c r="BF128" s="62"/>
      <c r="BG128" s="62"/>
      <c r="BH128" s="62"/>
      <c r="BI128" s="62"/>
      <c r="BJ128" s="62"/>
      <c r="BK128" s="62"/>
      <c r="BL128" s="62"/>
      <c r="BM128" s="62"/>
      <c r="BN128" s="62"/>
      <c r="BO128" s="62"/>
      <c r="BP128" s="62"/>
      <c r="BQ128" s="62"/>
      <c r="BR128" s="62"/>
      <c r="BS128" s="62"/>
      <c r="BT128" s="62"/>
      <c r="BU128" s="62">
        <v>-202885.45</v>
      </c>
      <c r="BV128" s="62"/>
      <c r="BW128" s="62"/>
      <c r="BX128" s="62"/>
      <c r="BY128" s="62"/>
      <c r="BZ128" s="62"/>
      <c r="CA128" s="62"/>
      <c r="CB128" s="62"/>
      <c r="CC128" s="62"/>
      <c r="CD128" s="62"/>
      <c r="CE128" s="62"/>
      <c r="CF128" s="62"/>
      <c r="CG128" s="62"/>
      <c r="CH128" s="62">
        <v>578836.51</v>
      </c>
      <c r="CI128" s="62"/>
      <c r="CJ128" s="62"/>
      <c r="CK128" s="62"/>
      <c r="CL128" s="62"/>
      <c r="CM128" s="62"/>
      <c r="CN128" s="62"/>
      <c r="CO128" s="62"/>
      <c r="CP128" s="62"/>
      <c r="CQ128" s="62"/>
      <c r="CR128" s="62"/>
      <c r="CS128" s="62"/>
      <c r="CT128" s="62"/>
      <c r="CU128" s="62"/>
      <c r="CV128" s="62"/>
      <c r="CW128" s="62"/>
      <c r="CX128" s="62"/>
      <c r="CY128" s="62"/>
      <c r="CZ128" s="62"/>
      <c r="DA128" s="62"/>
      <c r="DB128" s="62"/>
      <c r="DC128" s="62"/>
      <c r="DD128" s="62"/>
      <c r="DE128" s="62"/>
      <c r="DF128" s="62"/>
      <c r="DG128" s="62"/>
      <c r="DH128" s="62"/>
      <c r="DI128" s="62"/>
      <c r="DJ128" s="62"/>
      <c r="DK128" s="62"/>
      <c r="DL128" s="62"/>
      <c r="DM128" s="62"/>
      <c r="DN128" s="62"/>
      <c r="DO128" s="62"/>
      <c r="DP128" s="62"/>
      <c r="DQ128" s="62"/>
      <c r="DR128" s="62"/>
      <c r="DS128" s="62"/>
      <c r="DT128" s="62"/>
      <c r="DU128" s="62"/>
      <c r="DV128" s="62"/>
      <c r="DW128" s="62"/>
      <c r="DX128" s="62">
        <f t="shared" si="4"/>
        <v>578836.51</v>
      </c>
      <c r="DY128" s="62"/>
      <c r="DZ128" s="62"/>
      <c r="EA128" s="62"/>
      <c r="EB128" s="62"/>
      <c r="EC128" s="62"/>
      <c r="ED128" s="62"/>
      <c r="EE128" s="62"/>
      <c r="EF128" s="62"/>
      <c r="EG128" s="62"/>
      <c r="EH128" s="62"/>
      <c r="EI128" s="62"/>
      <c r="EJ128" s="62"/>
      <c r="EK128" s="62">
        <f t="shared" si="5"/>
        <v>-781721.96</v>
      </c>
      <c r="EL128" s="62"/>
      <c r="EM128" s="62"/>
      <c r="EN128" s="62"/>
      <c r="EO128" s="62"/>
      <c r="EP128" s="62"/>
      <c r="EQ128" s="62"/>
      <c r="ER128" s="62"/>
      <c r="ES128" s="62"/>
      <c r="ET128" s="62"/>
      <c r="EU128" s="62"/>
      <c r="EV128" s="62"/>
      <c r="EW128" s="62"/>
      <c r="EX128" s="62">
        <f t="shared" si="6"/>
        <v>-781721.96</v>
      </c>
      <c r="EY128" s="62"/>
      <c r="EZ128" s="62"/>
      <c r="FA128" s="62"/>
      <c r="FB128" s="62"/>
      <c r="FC128" s="62"/>
      <c r="FD128" s="62"/>
      <c r="FE128" s="62"/>
      <c r="FF128" s="62"/>
      <c r="FG128" s="62"/>
      <c r="FH128" s="62"/>
      <c r="FI128" s="62"/>
      <c r="FJ128" s="66"/>
    </row>
    <row r="129" spans="1:166" ht="24.2" customHeight="1" x14ac:dyDescent="0.2">
      <c r="A129" s="67" t="s">
        <v>188</v>
      </c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8"/>
      <c r="AK129" s="58"/>
      <c r="AL129" s="59"/>
      <c r="AM129" s="59"/>
      <c r="AN129" s="59"/>
      <c r="AO129" s="59"/>
      <c r="AP129" s="59"/>
      <c r="AQ129" s="59" t="s">
        <v>206</v>
      </c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62"/>
      <c r="BD129" s="62"/>
      <c r="BE129" s="62"/>
      <c r="BF129" s="62"/>
      <c r="BG129" s="62"/>
      <c r="BH129" s="62"/>
      <c r="BI129" s="62"/>
      <c r="BJ129" s="62"/>
      <c r="BK129" s="62"/>
      <c r="BL129" s="62"/>
      <c r="BM129" s="62"/>
      <c r="BN129" s="62"/>
      <c r="BO129" s="62"/>
      <c r="BP129" s="62"/>
      <c r="BQ129" s="62"/>
      <c r="BR129" s="62"/>
      <c r="BS129" s="62"/>
      <c r="BT129" s="62"/>
      <c r="BU129" s="62"/>
      <c r="BV129" s="62"/>
      <c r="BW129" s="62"/>
      <c r="BX129" s="62"/>
      <c r="BY129" s="62"/>
      <c r="BZ129" s="62"/>
      <c r="CA129" s="62"/>
      <c r="CB129" s="62"/>
      <c r="CC129" s="62"/>
      <c r="CD129" s="62"/>
      <c r="CE129" s="62"/>
      <c r="CF129" s="62"/>
      <c r="CG129" s="62"/>
      <c r="CH129" s="62">
        <v>2600</v>
      </c>
      <c r="CI129" s="62"/>
      <c r="CJ129" s="62"/>
      <c r="CK129" s="62"/>
      <c r="CL129" s="62"/>
      <c r="CM129" s="62"/>
      <c r="CN129" s="62"/>
      <c r="CO129" s="62"/>
      <c r="CP129" s="62"/>
      <c r="CQ129" s="62"/>
      <c r="CR129" s="62"/>
      <c r="CS129" s="62"/>
      <c r="CT129" s="62"/>
      <c r="CU129" s="62"/>
      <c r="CV129" s="62"/>
      <c r="CW129" s="62"/>
      <c r="CX129" s="62"/>
      <c r="CY129" s="62"/>
      <c r="CZ129" s="62"/>
      <c r="DA129" s="62"/>
      <c r="DB129" s="62"/>
      <c r="DC129" s="62"/>
      <c r="DD129" s="62"/>
      <c r="DE129" s="62"/>
      <c r="DF129" s="62"/>
      <c r="DG129" s="62"/>
      <c r="DH129" s="62"/>
      <c r="DI129" s="62"/>
      <c r="DJ129" s="62"/>
      <c r="DK129" s="62"/>
      <c r="DL129" s="62"/>
      <c r="DM129" s="62"/>
      <c r="DN129" s="62"/>
      <c r="DO129" s="62"/>
      <c r="DP129" s="62"/>
      <c r="DQ129" s="62"/>
      <c r="DR129" s="62"/>
      <c r="DS129" s="62"/>
      <c r="DT129" s="62"/>
      <c r="DU129" s="62"/>
      <c r="DV129" s="62"/>
      <c r="DW129" s="62"/>
      <c r="DX129" s="62">
        <f t="shared" si="4"/>
        <v>2600</v>
      </c>
      <c r="DY129" s="62"/>
      <c r="DZ129" s="62"/>
      <c r="EA129" s="62"/>
      <c r="EB129" s="62"/>
      <c r="EC129" s="62"/>
      <c r="ED129" s="62"/>
      <c r="EE129" s="62"/>
      <c r="EF129" s="62"/>
      <c r="EG129" s="62"/>
      <c r="EH129" s="62"/>
      <c r="EI129" s="62"/>
      <c r="EJ129" s="62"/>
      <c r="EK129" s="62">
        <f t="shared" si="5"/>
        <v>-2600</v>
      </c>
      <c r="EL129" s="62"/>
      <c r="EM129" s="62"/>
      <c r="EN129" s="62"/>
      <c r="EO129" s="62"/>
      <c r="EP129" s="62"/>
      <c r="EQ129" s="62"/>
      <c r="ER129" s="62"/>
      <c r="ES129" s="62"/>
      <c r="ET129" s="62"/>
      <c r="EU129" s="62"/>
      <c r="EV129" s="62"/>
      <c r="EW129" s="62"/>
      <c r="EX129" s="62">
        <f t="shared" si="6"/>
        <v>-2600</v>
      </c>
      <c r="EY129" s="62"/>
      <c r="EZ129" s="62"/>
      <c r="FA129" s="62"/>
      <c r="FB129" s="62"/>
      <c r="FC129" s="62"/>
      <c r="FD129" s="62"/>
      <c r="FE129" s="62"/>
      <c r="FF129" s="62"/>
      <c r="FG129" s="62"/>
      <c r="FH129" s="62"/>
      <c r="FI129" s="62"/>
      <c r="FJ129" s="66"/>
    </row>
    <row r="130" spans="1:166" ht="12.75" x14ac:dyDescent="0.2">
      <c r="A130" s="67" t="s">
        <v>173</v>
      </c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8"/>
      <c r="AK130" s="58"/>
      <c r="AL130" s="59"/>
      <c r="AM130" s="59"/>
      <c r="AN130" s="59"/>
      <c r="AO130" s="59"/>
      <c r="AP130" s="59"/>
      <c r="AQ130" s="59" t="s">
        <v>207</v>
      </c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62"/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2"/>
      <c r="BO130" s="62"/>
      <c r="BP130" s="62"/>
      <c r="BQ130" s="62"/>
      <c r="BR130" s="62"/>
      <c r="BS130" s="62"/>
      <c r="BT130" s="62"/>
      <c r="BU130" s="62"/>
      <c r="BV130" s="62"/>
      <c r="BW130" s="62"/>
      <c r="BX130" s="62"/>
      <c r="BY130" s="62"/>
      <c r="BZ130" s="62"/>
      <c r="CA130" s="62"/>
      <c r="CB130" s="62"/>
      <c r="CC130" s="62"/>
      <c r="CD130" s="62"/>
      <c r="CE130" s="62"/>
      <c r="CF130" s="62"/>
      <c r="CG130" s="62"/>
      <c r="CH130" s="62">
        <v>7800</v>
      </c>
      <c r="CI130" s="62"/>
      <c r="CJ130" s="62"/>
      <c r="CK130" s="62"/>
      <c r="CL130" s="62"/>
      <c r="CM130" s="62"/>
      <c r="CN130" s="62"/>
      <c r="CO130" s="62"/>
      <c r="CP130" s="62"/>
      <c r="CQ130" s="62"/>
      <c r="CR130" s="62"/>
      <c r="CS130" s="62"/>
      <c r="CT130" s="62"/>
      <c r="CU130" s="62"/>
      <c r="CV130" s="62"/>
      <c r="CW130" s="62"/>
      <c r="CX130" s="62"/>
      <c r="CY130" s="62"/>
      <c r="CZ130" s="62"/>
      <c r="DA130" s="62"/>
      <c r="DB130" s="62"/>
      <c r="DC130" s="62"/>
      <c r="DD130" s="62"/>
      <c r="DE130" s="62"/>
      <c r="DF130" s="62"/>
      <c r="DG130" s="62"/>
      <c r="DH130" s="62"/>
      <c r="DI130" s="62"/>
      <c r="DJ130" s="62"/>
      <c r="DK130" s="62"/>
      <c r="DL130" s="62"/>
      <c r="DM130" s="62"/>
      <c r="DN130" s="62"/>
      <c r="DO130" s="62"/>
      <c r="DP130" s="62"/>
      <c r="DQ130" s="62"/>
      <c r="DR130" s="62"/>
      <c r="DS130" s="62"/>
      <c r="DT130" s="62"/>
      <c r="DU130" s="62"/>
      <c r="DV130" s="62"/>
      <c r="DW130" s="62"/>
      <c r="DX130" s="62">
        <f t="shared" si="4"/>
        <v>7800</v>
      </c>
      <c r="DY130" s="62"/>
      <c r="DZ130" s="62"/>
      <c r="EA130" s="62"/>
      <c r="EB130" s="62"/>
      <c r="EC130" s="62"/>
      <c r="ED130" s="62"/>
      <c r="EE130" s="62"/>
      <c r="EF130" s="62"/>
      <c r="EG130" s="62"/>
      <c r="EH130" s="62"/>
      <c r="EI130" s="62"/>
      <c r="EJ130" s="62"/>
      <c r="EK130" s="62">
        <f t="shared" si="5"/>
        <v>-7800</v>
      </c>
      <c r="EL130" s="62"/>
      <c r="EM130" s="62"/>
      <c r="EN130" s="62"/>
      <c r="EO130" s="62"/>
      <c r="EP130" s="62"/>
      <c r="EQ130" s="62"/>
      <c r="ER130" s="62"/>
      <c r="ES130" s="62"/>
      <c r="ET130" s="62"/>
      <c r="EU130" s="62"/>
      <c r="EV130" s="62"/>
      <c r="EW130" s="62"/>
      <c r="EX130" s="62">
        <f t="shared" si="6"/>
        <v>-7800</v>
      </c>
      <c r="EY130" s="62"/>
      <c r="EZ130" s="62"/>
      <c r="FA130" s="62"/>
      <c r="FB130" s="62"/>
      <c r="FC130" s="62"/>
      <c r="FD130" s="62"/>
      <c r="FE130" s="62"/>
      <c r="FF130" s="62"/>
      <c r="FG130" s="62"/>
      <c r="FH130" s="62"/>
      <c r="FI130" s="62"/>
      <c r="FJ130" s="66"/>
    </row>
    <row r="131" spans="1:166" ht="24.2" customHeight="1" x14ac:dyDescent="0.2">
      <c r="A131" s="67" t="s">
        <v>164</v>
      </c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8"/>
      <c r="AK131" s="58"/>
      <c r="AL131" s="59"/>
      <c r="AM131" s="59"/>
      <c r="AN131" s="59"/>
      <c r="AO131" s="59"/>
      <c r="AP131" s="59"/>
      <c r="AQ131" s="59" t="s">
        <v>208</v>
      </c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62"/>
      <c r="BD131" s="62"/>
      <c r="BE131" s="62"/>
      <c r="BF131" s="62"/>
      <c r="BG131" s="62"/>
      <c r="BH131" s="62"/>
      <c r="BI131" s="62"/>
      <c r="BJ131" s="62"/>
      <c r="BK131" s="62"/>
      <c r="BL131" s="62"/>
      <c r="BM131" s="62"/>
      <c r="BN131" s="62"/>
      <c r="BO131" s="62"/>
      <c r="BP131" s="62"/>
      <c r="BQ131" s="62"/>
      <c r="BR131" s="62"/>
      <c r="BS131" s="62"/>
      <c r="BT131" s="62"/>
      <c r="BU131" s="62"/>
      <c r="BV131" s="62"/>
      <c r="BW131" s="62"/>
      <c r="BX131" s="62"/>
      <c r="BY131" s="62"/>
      <c r="BZ131" s="62"/>
      <c r="CA131" s="62"/>
      <c r="CB131" s="62"/>
      <c r="CC131" s="62"/>
      <c r="CD131" s="62"/>
      <c r="CE131" s="62"/>
      <c r="CF131" s="62"/>
      <c r="CG131" s="62"/>
      <c r="CH131" s="62">
        <v>171375.23</v>
      </c>
      <c r="CI131" s="62"/>
      <c r="CJ131" s="62"/>
      <c r="CK131" s="62"/>
      <c r="CL131" s="62"/>
      <c r="CM131" s="62"/>
      <c r="CN131" s="62"/>
      <c r="CO131" s="62"/>
      <c r="CP131" s="62"/>
      <c r="CQ131" s="62"/>
      <c r="CR131" s="62"/>
      <c r="CS131" s="62"/>
      <c r="CT131" s="62"/>
      <c r="CU131" s="62"/>
      <c r="CV131" s="62"/>
      <c r="CW131" s="62"/>
      <c r="CX131" s="62"/>
      <c r="CY131" s="62"/>
      <c r="CZ131" s="62"/>
      <c r="DA131" s="62"/>
      <c r="DB131" s="62"/>
      <c r="DC131" s="62"/>
      <c r="DD131" s="62"/>
      <c r="DE131" s="62"/>
      <c r="DF131" s="62"/>
      <c r="DG131" s="62"/>
      <c r="DH131" s="62"/>
      <c r="DI131" s="62"/>
      <c r="DJ131" s="62"/>
      <c r="DK131" s="62"/>
      <c r="DL131" s="62"/>
      <c r="DM131" s="62"/>
      <c r="DN131" s="62"/>
      <c r="DO131" s="62"/>
      <c r="DP131" s="62"/>
      <c r="DQ131" s="62"/>
      <c r="DR131" s="62"/>
      <c r="DS131" s="62"/>
      <c r="DT131" s="62"/>
      <c r="DU131" s="62"/>
      <c r="DV131" s="62"/>
      <c r="DW131" s="62"/>
      <c r="DX131" s="62">
        <f t="shared" si="4"/>
        <v>171375.23</v>
      </c>
      <c r="DY131" s="62"/>
      <c r="DZ131" s="62"/>
      <c r="EA131" s="62"/>
      <c r="EB131" s="62"/>
      <c r="EC131" s="62"/>
      <c r="ED131" s="62"/>
      <c r="EE131" s="62"/>
      <c r="EF131" s="62"/>
      <c r="EG131" s="62"/>
      <c r="EH131" s="62"/>
      <c r="EI131" s="62"/>
      <c r="EJ131" s="62"/>
      <c r="EK131" s="62">
        <f t="shared" si="5"/>
        <v>-171375.23</v>
      </c>
      <c r="EL131" s="62"/>
      <c r="EM131" s="62"/>
      <c r="EN131" s="62"/>
      <c r="EO131" s="62"/>
      <c r="EP131" s="62"/>
      <c r="EQ131" s="62"/>
      <c r="ER131" s="62"/>
      <c r="ES131" s="62"/>
      <c r="ET131" s="62"/>
      <c r="EU131" s="62"/>
      <c r="EV131" s="62"/>
      <c r="EW131" s="62"/>
      <c r="EX131" s="62">
        <f t="shared" si="6"/>
        <v>-171375.23</v>
      </c>
      <c r="EY131" s="62"/>
      <c r="EZ131" s="62"/>
      <c r="FA131" s="62"/>
      <c r="FB131" s="62"/>
      <c r="FC131" s="62"/>
      <c r="FD131" s="62"/>
      <c r="FE131" s="62"/>
      <c r="FF131" s="62"/>
      <c r="FG131" s="62"/>
      <c r="FH131" s="62"/>
      <c r="FI131" s="62"/>
      <c r="FJ131" s="66"/>
    </row>
    <row r="132" spans="1:166" ht="24.2" customHeight="1" x14ac:dyDescent="0.2">
      <c r="A132" s="67" t="s">
        <v>171</v>
      </c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8"/>
      <c r="AK132" s="58"/>
      <c r="AL132" s="59"/>
      <c r="AM132" s="59"/>
      <c r="AN132" s="59"/>
      <c r="AO132" s="59"/>
      <c r="AP132" s="59"/>
      <c r="AQ132" s="59" t="s">
        <v>209</v>
      </c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62">
        <v>-87</v>
      </c>
      <c r="BD132" s="62"/>
      <c r="BE132" s="62"/>
      <c r="BF132" s="62"/>
      <c r="BG132" s="62"/>
      <c r="BH132" s="62"/>
      <c r="BI132" s="62"/>
      <c r="BJ132" s="62"/>
      <c r="BK132" s="62"/>
      <c r="BL132" s="62"/>
      <c r="BM132" s="62"/>
      <c r="BN132" s="62"/>
      <c r="BO132" s="62"/>
      <c r="BP132" s="62"/>
      <c r="BQ132" s="62"/>
      <c r="BR132" s="62"/>
      <c r="BS132" s="62"/>
      <c r="BT132" s="62"/>
      <c r="BU132" s="62">
        <v>-87</v>
      </c>
      <c r="BV132" s="62"/>
      <c r="BW132" s="62"/>
      <c r="BX132" s="62"/>
      <c r="BY132" s="62"/>
      <c r="BZ132" s="62"/>
      <c r="CA132" s="62"/>
      <c r="CB132" s="62"/>
      <c r="CC132" s="62"/>
      <c r="CD132" s="62"/>
      <c r="CE132" s="62"/>
      <c r="CF132" s="62"/>
      <c r="CG132" s="62"/>
      <c r="CH132" s="62">
        <v>600</v>
      </c>
      <c r="CI132" s="62"/>
      <c r="CJ132" s="62"/>
      <c r="CK132" s="62"/>
      <c r="CL132" s="62"/>
      <c r="CM132" s="62"/>
      <c r="CN132" s="62"/>
      <c r="CO132" s="62"/>
      <c r="CP132" s="62"/>
      <c r="CQ132" s="62"/>
      <c r="CR132" s="62"/>
      <c r="CS132" s="62"/>
      <c r="CT132" s="62"/>
      <c r="CU132" s="62"/>
      <c r="CV132" s="62"/>
      <c r="CW132" s="62"/>
      <c r="CX132" s="62"/>
      <c r="CY132" s="62"/>
      <c r="CZ132" s="62"/>
      <c r="DA132" s="62"/>
      <c r="DB132" s="62"/>
      <c r="DC132" s="62"/>
      <c r="DD132" s="62"/>
      <c r="DE132" s="62"/>
      <c r="DF132" s="62"/>
      <c r="DG132" s="62"/>
      <c r="DH132" s="62"/>
      <c r="DI132" s="62"/>
      <c r="DJ132" s="62"/>
      <c r="DK132" s="62"/>
      <c r="DL132" s="62"/>
      <c r="DM132" s="62"/>
      <c r="DN132" s="62"/>
      <c r="DO132" s="62"/>
      <c r="DP132" s="62"/>
      <c r="DQ132" s="62"/>
      <c r="DR132" s="62"/>
      <c r="DS132" s="62"/>
      <c r="DT132" s="62"/>
      <c r="DU132" s="62"/>
      <c r="DV132" s="62"/>
      <c r="DW132" s="62"/>
      <c r="DX132" s="62">
        <f t="shared" si="4"/>
        <v>600</v>
      </c>
      <c r="DY132" s="62"/>
      <c r="DZ132" s="62"/>
      <c r="EA132" s="62"/>
      <c r="EB132" s="62"/>
      <c r="EC132" s="62"/>
      <c r="ED132" s="62"/>
      <c r="EE132" s="62"/>
      <c r="EF132" s="62"/>
      <c r="EG132" s="62"/>
      <c r="EH132" s="62"/>
      <c r="EI132" s="62"/>
      <c r="EJ132" s="62"/>
      <c r="EK132" s="62">
        <f t="shared" si="5"/>
        <v>-687</v>
      </c>
      <c r="EL132" s="62"/>
      <c r="EM132" s="62"/>
      <c r="EN132" s="62"/>
      <c r="EO132" s="62"/>
      <c r="EP132" s="62"/>
      <c r="EQ132" s="62"/>
      <c r="ER132" s="62"/>
      <c r="ES132" s="62"/>
      <c r="ET132" s="62"/>
      <c r="EU132" s="62"/>
      <c r="EV132" s="62"/>
      <c r="EW132" s="62"/>
      <c r="EX132" s="62">
        <f t="shared" si="6"/>
        <v>-687</v>
      </c>
      <c r="EY132" s="62"/>
      <c r="EZ132" s="62"/>
      <c r="FA132" s="62"/>
      <c r="FB132" s="62"/>
      <c r="FC132" s="62"/>
      <c r="FD132" s="62"/>
      <c r="FE132" s="62"/>
      <c r="FF132" s="62"/>
      <c r="FG132" s="62"/>
      <c r="FH132" s="62"/>
      <c r="FI132" s="62"/>
      <c r="FJ132" s="66"/>
    </row>
    <row r="133" spans="1:166" ht="12.75" x14ac:dyDescent="0.2">
      <c r="A133" s="67" t="s">
        <v>173</v>
      </c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8"/>
      <c r="AK133" s="58"/>
      <c r="AL133" s="59"/>
      <c r="AM133" s="59"/>
      <c r="AN133" s="59"/>
      <c r="AO133" s="59"/>
      <c r="AP133" s="59"/>
      <c r="AQ133" s="59" t="s">
        <v>210</v>
      </c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62">
        <v>-78100</v>
      </c>
      <c r="BD133" s="62"/>
      <c r="BE133" s="62"/>
      <c r="BF133" s="62"/>
      <c r="BG133" s="62"/>
      <c r="BH133" s="62"/>
      <c r="BI133" s="62"/>
      <c r="BJ133" s="62"/>
      <c r="BK133" s="62"/>
      <c r="BL133" s="62"/>
      <c r="BM133" s="62"/>
      <c r="BN133" s="62"/>
      <c r="BO133" s="62"/>
      <c r="BP133" s="62"/>
      <c r="BQ133" s="62"/>
      <c r="BR133" s="62"/>
      <c r="BS133" s="62"/>
      <c r="BT133" s="62"/>
      <c r="BU133" s="62">
        <v>-78100</v>
      </c>
      <c r="BV133" s="62"/>
      <c r="BW133" s="62"/>
      <c r="BX133" s="62"/>
      <c r="BY133" s="62"/>
      <c r="BZ133" s="62"/>
      <c r="CA133" s="62"/>
      <c r="CB133" s="62"/>
      <c r="CC133" s="62"/>
      <c r="CD133" s="62"/>
      <c r="CE133" s="62"/>
      <c r="CF133" s="62"/>
      <c r="CG133" s="62"/>
      <c r="CH133" s="62">
        <v>14614</v>
      </c>
      <c r="CI133" s="62"/>
      <c r="CJ133" s="62"/>
      <c r="CK133" s="62"/>
      <c r="CL133" s="62"/>
      <c r="CM133" s="62"/>
      <c r="CN133" s="62"/>
      <c r="CO133" s="62"/>
      <c r="CP133" s="62"/>
      <c r="CQ133" s="62"/>
      <c r="CR133" s="62"/>
      <c r="CS133" s="62"/>
      <c r="CT133" s="62"/>
      <c r="CU133" s="62"/>
      <c r="CV133" s="62"/>
      <c r="CW133" s="62"/>
      <c r="CX133" s="62"/>
      <c r="CY133" s="62"/>
      <c r="CZ133" s="62"/>
      <c r="DA133" s="62"/>
      <c r="DB133" s="62"/>
      <c r="DC133" s="62"/>
      <c r="DD133" s="62"/>
      <c r="DE133" s="62"/>
      <c r="DF133" s="62"/>
      <c r="DG133" s="62"/>
      <c r="DH133" s="62"/>
      <c r="DI133" s="62"/>
      <c r="DJ133" s="62"/>
      <c r="DK133" s="62"/>
      <c r="DL133" s="62"/>
      <c r="DM133" s="62"/>
      <c r="DN133" s="62"/>
      <c r="DO133" s="62"/>
      <c r="DP133" s="62"/>
      <c r="DQ133" s="62"/>
      <c r="DR133" s="62"/>
      <c r="DS133" s="62"/>
      <c r="DT133" s="62"/>
      <c r="DU133" s="62"/>
      <c r="DV133" s="62"/>
      <c r="DW133" s="62"/>
      <c r="DX133" s="62">
        <f t="shared" si="4"/>
        <v>14614</v>
      </c>
      <c r="DY133" s="62"/>
      <c r="DZ133" s="62"/>
      <c r="EA133" s="62"/>
      <c r="EB133" s="62"/>
      <c r="EC133" s="62"/>
      <c r="ED133" s="62"/>
      <c r="EE133" s="62"/>
      <c r="EF133" s="62"/>
      <c r="EG133" s="62"/>
      <c r="EH133" s="62"/>
      <c r="EI133" s="62"/>
      <c r="EJ133" s="62"/>
      <c r="EK133" s="62">
        <f t="shared" si="5"/>
        <v>-92714</v>
      </c>
      <c r="EL133" s="62"/>
      <c r="EM133" s="62"/>
      <c r="EN133" s="62"/>
      <c r="EO133" s="62"/>
      <c r="EP133" s="62"/>
      <c r="EQ133" s="62"/>
      <c r="ER133" s="62"/>
      <c r="ES133" s="62"/>
      <c r="ET133" s="62"/>
      <c r="EU133" s="62"/>
      <c r="EV133" s="62"/>
      <c r="EW133" s="62"/>
      <c r="EX133" s="62">
        <f t="shared" si="6"/>
        <v>-92714</v>
      </c>
      <c r="EY133" s="62"/>
      <c r="EZ133" s="62"/>
      <c r="FA133" s="62"/>
      <c r="FB133" s="62"/>
      <c r="FC133" s="62"/>
      <c r="FD133" s="62"/>
      <c r="FE133" s="62"/>
      <c r="FF133" s="62"/>
      <c r="FG133" s="62"/>
      <c r="FH133" s="62"/>
      <c r="FI133" s="62"/>
      <c r="FJ133" s="66"/>
    </row>
    <row r="134" spans="1:166" ht="24.2" customHeight="1" x14ac:dyDescent="0.2">
      <c r="A134" s="67" t="s">
        <v>177</v>
      </c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8"/>
      <c r="AK134" s="58"/>
      <c r="AL134" s="59"/>
      <c r="AM134" s="59"/>
      <c r="AN134" s="59"/>
      <c r="AO134" s="59"/>
      <c r="AP134" s="59"/>
      <c r="AQ134" s="59" t="s">
        <v>211</v>
      </c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62">
        <v>5646</v>
      </c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>
        <v>5646</v>
      </c>
      <c r="BV134" s="62"/>
      <c r="BW134" s="62"/>
      <c r="BX134" s="62"/>
      <c r="BY134" s="62"/>
      <c r="BZ134" s="62"/>
      <c r="CA134" s="62"/>
      <c r="CB134" s="62"/>
      <c r="CC134" s="62"/>
      <c r="CD134" s="62"/>
      <c r="CE134" s="62"/>
      <c r="CF134" s="62"/>
      <c r="CG134" s="62"/>
      <c r="CH134" s="62">
        <v>24443.5</v>
      </c>
      <c r="CI134" s="62"/>
      <c r="CJ134" s="62"/>
      <c r="CK134" s="62"/>
      <c r="CL134" s="62"/>
      <c r="CM134" s="62"/>
      <c r="CN134" s="62"/>
      <c r="CO134" s="62"/>
      <c r="CP134" s="62"/>
      <c r="CQ134" s="62"/>
      <c r="CR134" s="62"/>
      <c r="CS134" s="62"/>
      <c r="CT134" s="62"/>
      <c r="CU134" s="62"/>
      <c r="CV134" s="62"/>
      <c r="CW134" s="62"/>
      <c r="CX134" s="62"/>
      <c r="CY134" s="62"/>
      <c r="CZ134" s="62"/>
      <c r="DA134" s="62"/>
      <c r="DB134" s="62"/>
      <c r="DC134" s="62"/>
      <c r="DD134" s="62"/>
      <c r="DE134" s="62"/>
      <c r="DF134" s="62"/>
      <c r="DG134" s="62"/>
      <c r="DH134" s="62"/>
      <c r="DI134" s="62"/>
      <c r="DJ134" s="62"/>
      <c r="DK134" s="62"/>
      <c r="DL134" s="62"/>
      <c r="DM134" s="62"/>
      <c r="DN134" s="62"/>
      <c r="DO134" s="62"/>
      <c r="DP134" s="62"/>
      <c r="DQ134" s="62"/>
      <c r="DR134" s="62"/>
      <c r="DS134" s="62"/>
      <c r="DT134" s="62"/>
      <c r="DU134" s="62"/>
      <c r="DV134" s="62"/>
      <c r="DW134" s="62"/>
      <c r="DX134" s="62">
        <f t="shared" si="4"/>
        <v>24443.5</v>
      </c>
      <c r="DY134" s="62"/>
      <c r="DZ134" s="62"/>
      <c r="EA134" s="62"/>
      <c r="EB134" s="62"/>
      <c r="EC134" s="62"/>
      <c r="ED134" s="62"/>
      <c r="EE134" s="62"/>
      <c r="EF134" s="62"/>
      <c r="EG134" s="62"/>
      <c r="EH134" s="62"/>
      <c r="EI134" s="62"/>
      <c r="EJ134" s="62"/>
      <c r="EK134" s="62">
        <f t="shared" si="5"/>
        <v>-18797.5</v>
      </c>
      <c r="EL134" s="62"/>
      <c r="EM134" s="62"/>
      <c r="EN134" s="62"/>
      <c r="EO134" s="62"/>
      <c r="EP134" s="62"/>
      <c r="EQ134" s="62"/>
      <c r="ER134" s="62"/>
      <c r="ES134" s="62"/>
      <c r="ET134" s="62"/>
      <c r="EU134" s="62"/>
      <c r="EV134" s="62"/>
      <c r="EW134" s="62"/>
      <c r="EX134" s="62">
        <f t="shared" si="6"/>
        <v>-18797.5</v>
      </c>
      <c r="EY134" s="62"/>
      <c r="EZ134" s="62"/>
      <c r="FA134" s="62"/>
      <c r="FB134" s="62"/>
      <c r="FC134" s="62"/>
      <c r="FD134" s="62"/>
      <c r="FE134" s="62"/>
      <c r="FF134" s="62"/>
      <c r="FG134" s="62"/>
      <c r="FH134" s="62"/>
      <c r="FI134" s="62"/>
      <c r="FJ134" s="66"/>
    </row>
    <row r="135" spans="1:166" ht="24.2" customHeight="1" x14ac:dyDescent="0.2">
      <c r="A135" s="67" t="s">
        <v>179</v>
      </c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8"/>
      <c r="AK135" s="58"/>
      <c r="AL135" s="59"/>
      <c r="AM135" s="59"/>
      <c r="AN135" s="59"/>
      <c r="AO135" s="59"/>
      <c r="AP135" s="59"/>
      <c r="AQ135" s="59" t="s">
        <v>212</v>
      </c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62">
        <v>-5474</v>
      </c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62"/>
      <c r="BT135" s="62"/>
      <c r="BU135" s="62">
        <v>-5474</v>
      </c>
      <c r="BV135" s="62"/>
      <c r="BW135" s="62"/>
      <c r="BX135" s="62"/>
      <c r="BY135" s="62"/>
      <c r="BZ135" s="62"/>
      <c r="CA135" s="62"/>
      <c r="CB135" s="62"/>
      <c r="CC135" s="62"/>
      <c r="CD135" s="62"/>
      <c r="CE135" s="62"/>
      <c r="CF135" s="62"/>
      <c r="CG135" s="62"/>
      <c r="CH135" s="62">
        <v>1780</v>
      </c>
      <c r="CI135" s="62"/>
      <c r="CJ135" s="62"/>
      <c r="CK135" s="62"/>
      <c r="CL135" s="62"/>
      <c r="CM135" s="62"/>
      <c r="CN135" s="62"/>
      <c r="CO135" s="62"/>
      <c r="CP135" s="62"/>
      <c r="CQ135" s="62"/>
      <c r="CR135" s="62"/>
      <c r="CS135" s="62"/>
      <c r="CT135" s="62"/>
      <c r="CU135" s="62"/>
      <c r="CV135" s="62"/>
      <c r="CW135" s="62"/>
      <c r="CX135" s="62"/>
      <c r="CY135" s="62"/>
      <c r="CZ135" s="62"/>
      <c r="DA135" s="62"/>
      <c r="DB135" s="62"/>
      <c r="DC135" s="62"/>
      <c r="DD135" s="62"/>
      <c r="DE135" s="62"/>
      <c r="DF135" s="62"/>
      <c r="DG135" s="62"/>
      <c r="DH135" s="62"/>
      <c r="DI135" s="62"/>
      <c r="DJ135" s="62"/>
      <c r="DK135" s="62"/>
      <c r="DL135" s="62"/>
      <c r="DM135" s="62"/>
      <c r="DN135" s="62"/>
      <c r="DO135" s="62"/>
      <c r="DP135" s="62"/>
      <c r="DQ135" s="62"/>
      <c r="DR135" s="62"/>
      <c r="DS135" s="62"/>
      <c r="DT135" s="62"/>
      <c r="DU135" s="62"/>
      <c r="DV135" s="62"/>
      <c r="DW135" s="62"/>
      <c r="DX135" s="62">
        <f t="shared" si="4"/>
        <v>1780</v>
      </c>
      <c r="DY135" s="62"/>
      <c r="DZ135" s="62"/>
      <c r="EA135" s="62"/>
      <c r="EB135" s="62"/>
      <c r="EC135" s="62"/>
      <c r="ED135" s="62"/>
      <c r="EE135" s="62"/>
      <c r="EF135" s="62"/>
      <c r="EG135" s="62"/>
      <c r="EH135" s="62"/>
      <c r="EI135" s="62"/>
      <c r="EJ135" s="62"/>
      <c r="EK135" s="62">
        <f t="shared" si="5"/>
        <v>-7254</v>
      </c>
      <c r="EL135" s="62"/>
      <c r="EM135" s="62"/>
      <c r="EN135" s="62"/>
      <c r="EO135" s="62"/>
      <c r="EP135" s="62"/>
      <c r="EQ135" s="62"/>
      <c r="ER135" s="62"/>
      <c r="ES135" s="62"/>
      <c r="ET135" s="62"/>
      <c r="EU135" s="62"/>
      <c r="EV135" s="62"/>
      <c r="EW135" s="62"/>
      <c r="EX135" s="62">
        <f t="shared" si="6"/>
        <v>-7254</v>
      </c>
      <c r="EY135" s="62"/>
      <c r="EZ135" s="62"/>
      <c r="FA135" s="62"/>
      <c r="FB135" s="62"/>
      <c r="FC135" s="62"/>
      <c r="FD135" s="62"/>
      <c r="FE135" s="62"/>
      <c r="FF135" s="62"/>
      <c r="FG135" s="62"/>
      <c r="FH135" s="62"/>
      <c r="FI135" s="62"/>
      <c r="FJ135" s="66"/>
    </row>
    <row r="136" spans="1:166" ht="12.75" x14ac:dyDescent="0.2">
      <c r="A136" s="67" t="s">
        <v>213</v>
      </c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8"/>
      <c r="AK136" s="58"/>
      <c r="AL136" s="59"/>
      <c r="AM136" s="59"/>
      <c r="AN136" s="59"/>
      <c r="AO136" s="59"/>
      <c r="AP136" s="59"/>
      <c r="AQ136" s="59" t="s">
        <v>214</v>
      </c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62">
        <v>-1985</v>
      </c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>
        <v>-1985</v>
      </c>
      <c r="BV136" s="62"/>
      <c r="BW136" s="62"/>
      <c r="BX136" s="62"/>
      <c r="BY136" s="62"/>
      <c r="BZ136" s="62"/>
      <c r="CA136" s="62"/>
      <c r="CB136" s="62"/>
      <c r="CC136" s="62"/>
      <c r="CD136" s="62"/>
      <c r="CE136" s="62"/>
      <c r="CF136" s="62"/>
      <c r="CG136" s="62"/>
      <c r="CH136" s="62"/>
      <c r="CI136" s="62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2"/>
      <c r="CW136" s="62"/>
      <c r="CX136" s="62"/>
      <c r="CY136" s="62"/>
      <c r="CZ136" s="62"/>
      <c r="DA136" s="62"/>
      <c r="DB136" s="62"/>
      <c r="DC136" s="62"/>
      <c r="DD136" s="62"/>
      <c r="DE136" s="62"/>
      <c r="DF136" s="62"/>
      <c r="DG136" s="62"/>
      <c r="DH136" s="62"/>
      <c r="DI136" s="62"/>
      <c r="DJ136" s="62"/>
      <c r="DK136" s="62"/>
      <c r="DL136" s="62"/>
      <c r="DM136" s="62"/>
      <c r="DN136" s="62"/>
      <c r="DO136" s="62"/>
      <c r="DP136" s="62"/>
      <c r="DQ136" s="62"/>
      <c r="DR136" s="62"/>
      <c r="DS136" s="62"/>
      <c r="DT136" s="62"/>
      <c r="DU136" s="62"/>
      <c r="DV136" s="62"/>
      <c r="DW136" s="62"/>
      <c r="DX136" s="62">
        <f t="shared" si="4"/>
        <v>0</v>
      </c>
      <c r="DY136" s="62"/>
      <c r="DZ136" s="62"/>
      <c r="EA136" s="62"/>
      <c r="EB136" s="62"/>
      <c r="EC136" s="62"/>
      <c r="ED136" s="62"/>
      <c r="EE136" s="62"/>
      <c r="EF136" s="62"/>
      <c r="EG136" s="62"/>
      <c r="EH136" s="62"/>
      <c r="EI136" s="62"/>
      <c r="EJ136" s="62"/>
      <c r="EK136" s="62">
        <f t="shared" si="5"/>
        <v>-1985</v>
      </c>
      <c r="EL136" s="62"/>
      <c r="EM136" s="62"/>
      <c r="EN136" s="62"/>
      <c r="EO136" s="62"/>
      <c r="EP136" s="62"/>
      <c r="EQ136" s="62"/>
      <c r="ER136" s="62"/>
      <c r="ES136" s="62"/>
      <c r="ET136" s="62"/>
      <c r="EU136" s="62"/>
      <c r="EV136" s="62"/>
      <c r="EW136" s="62"/>
      <c r="EX136" s="62">
        <f t="shared" si="6"/>
        <v>-1985</v>
      </c>
      <c r="EY136" s="62"/>
      <c r="EZ136" s="62"/>
      <c r="FA136" s="62"/>
      <c r="FB136" s="62"/>
      <c r="FC136" s="62"/>
      <c r="FD136" s="62"/>
      <c r="FE136" s="62"/>
      <c r="FF136" s="62"/>
      <c r="FG136" s="62"/>
      <c r="FH136" s="62"/>
      <c r="FI136" s="62"/>
      <c r="FJ136" s="66"/>
    </row>
    <row r="137" spans="1:166" ht="12.75" x14ac:dyDescent="0.2">
      <c r="A137" s="67" t="s">
        <v>215</v>
      </c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8"/>
      <c r="AK137" s="58"/>
      <c r="AL137" s="59"/>
      <c r="AM137" s="59"/>
      <c r="AN137" s="59"/>
      <c r="AO137" s="59"/>
      <c r="AP137" s="59"/>
      <c r="AQ137" s="59" t="s">
        <v>216</v>
      </c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62">
        <v>1409596.8</v>
      </c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62"/>
      <c r="BT137" s="62"/>
      <c r="BU137" s="62">
        <v>1409596.8</v>
      </c>
      <c r="BV137" s="62"/>
      <c r="BW137" s="62"/>
      <c r="BX137" s="62"/>
      <c r="BY137" s="62"/>
      <c r="BZ137" s="62"/>
      <c r="CA137" s="62"/>
      <c r="CB137" s="62"/>
      <c r="CC137" s="62"/>
      <c r="CD137" s="62"/>
      <c r="CE137" s="62"/>
      <c r="CF137" s="62"/>
      <c r="CG137" s="62"/>
      <c r="CH137" s="62"/>
      <c r="CI137" s="62"/>
      <c r="CJ137" s="62"/>
      <c r="CK137" s="62"/>
      <c r="CL137" s="62"/>
      <c r="CM137" s="62"/>
      <c r="CN137" s="62"/>
      <c r="CO137" s="62"/>
      <c r="CP137" s="62"/>
      <c r="CQ137" s="62"/>
      <c r="CR137" s="62"/>
      <c r="CS137" s="62"/>
      <c r="CT137" s="62"/>
      <c r="CU137" s="62"/>
      <c r="CV137" s="62"/>
      <c r="CW137" s="62"/>
      <c r="CX137" s="62"/>
      <c r="CY137" s="62"/>
      <c r="CZ137" s="62"/>
      <c r="DA137" s="62"/>
      <c r="DB137" s="62"/>
      <c r="DC137" s="62"/>
      <c r="DD137" s="62"/>
      <c r="DE137" s="62"/>
      <c r="DF137" s="62"/>
      <c r="DG137" s="62"/>
      <c r="DH137" s="62"/>
      <c r="DI137" s="62"/>
      <c r="DJ137" s="62"/>
      <c r="DK137" s="62"/>
      <c r="DL137" s="62"/>
      <c r="DM137" s="62"/>
      <c r="DN137" s="62"/>
      <c r="DO137" s="62"/>
      <c r="DP137" s="62"/>
      <c r="DQ137" s="62"/>
      <c r="DR137" s="62"/>
      <c r="DS137" s="62"/>
      <c r="DT137" s="62"/>
      <c r="DU137" s="62"/>
      <c r="DV137" s="62"/>
      <c r="DW137" s="62"/>
      <c r="DX137" s="62">
        <f t="shared" si="4"/>
        <v>0</v>
      </c>
      <c r="DY137" s="62"/>
      <c r="DZ137" s="62"/>
      <c r="EA137" s="62"/>
      <c r="EB137" s="62"/>
      <c r="EC137" s="62"/>
      <c r="ED137" s="62"/>
      <c r="EE137" s="62"/>
      <c r="EF137" s="62"/>
      <c r="EG137" s="62"/>
      <c r="EH137" s="62"/>
      <c r="EI137" s="62"/>
      <c r="EJ137" s="62"/>
      <c r="EK137" s="62">
        <f t="shared" si="5"/>
        <v>1409596.8</v>
      </c>
      <c r="EL137" s="62"/>
      <c r="EM137" s="62"/>
      <c r="EN137" s="62"/>
      <c r="EO137" s="62"/>
      <c r="EP137" s="62"/>
      <c r="EQ137" s="62"/>
      <c r="ER137" s="62"/>
      <c r="ES137" s="62"/>
      <c r="ET137" s="62"/>
      <c r="EU137" s="62"/>
      <c r="EV137" s="62"/>
      <c r="EW137" s="62"/>
      <c r="EX137" s="62">
        <f t="shared" si="6"/>
        <v>1409596.8</v>
      </c>
      <c r="EY137" s="62"/>
      <c r="EZ137" s="62"/>
      <c r="FA137" s="62"/>
      <c r="FB137" s="62"/>
      <c r="FC137" s="62"/>
      <c r="FD137" s="62"/>
      <c r="FE137" s="62"/>
      <c r="FF137" s="62"/>
      <c r="FG137" s="62"/>
      <c r="FH137" s="62"/>
      <c r="FI137" s="62"/>
      <c r="FJ137" s="66"/>
    </row>
    <row r="138" spans="1:166" ht="12.75" x14ac:dyDescent="0.2">
      <c r="A138" s="67" t="s">
        <v>160</v>
      </c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8"/>
      <c r="AK138" s="58"/>
      <c r="AL138" s="59"/>
      <c r="AM138" s="59"/>
      <c r="AN138" s="59"/>
      <c r="AO138" s="59"/>
      <c r="AP138" s="59"/>
      <c r="AQ138" s="59" t="s">
        <v>217</v>
      </c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62"/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/>
      <c r="BV138" s="62"/>
      <c r="BW138" s="62"/>
      <c r="BX138" s="62"/>
      <c r="BY138" s="62"/>
      <c r="BZ138" s="62"/>
      <c r="CA138" s="62"/>
      <c r="CB138" s="62"/>
      <c r="CC138" s="62"/>
      <c r="CD138" s="62"/>
      <c r="CE138" s="62"/>
      <c r="CF138" s="62"/>
      <c r="CG138" s="62"/>
      <c r="CH138" s="62">
        <v>139744.01</v>
      </c>
      <c r="CI138" s="62"/>
      <c r="CJ138" s="62"/>
      <c r="CK138" s="62"/>
      <c r="CL138" s="62"/>
      <c r="CM138" s="62"/>
      <c r="CN138" s="62"/>
      <c r="CO138" s="62"/>
      <c r="CP138" s="62"/>
      <c r="CQ138" s="62"/>
      <c r="CR138" s="62"/>
      <c r="CS138" s="62"/>
      <c r="CT138" s="62"/>
      <c r="CU138" s="62"/>
      <c r="CV138" s="62"/>
      <c r="CW138" s="62"/>
      <c r="CX138" s="62"/>
      <c r="CY138" s="62"/>
      <c r="CZ138" s="62"/>
      <c r="DA138" s="62"/>
      <c r="DB138" s="62"/>
      <c r="DC138" s="62"/>
      <c r="DD138" s="62"/>
      <c r="DE138" s="62"/>
      <c r="DF138" s="62"/>
      <c r="DG138" s="62"/>
      <c r="DH138" s="62"/>
      <c r="DI138" s="62"/>
      <c r="DJ138" s="62"/>
      <c r="DK138" s="62"/>
      <c r="DL138" s="62"/>
      <c r="DM138" s="62"/>
      <c r="DN138" s="62"/>
      <c r="DO138" s="62"/>
      <c r="DP138" s="62"/>
      <c r="DQ138" s="62"/>
      <c r="DR138" s="62"/>
      <c r="DS138" s="62"/>
      <c r="DT138" s="62"/>
      <c r="DU138" s="62"/>
      <c r="DV138" s="62"/>
      <c r="DW138" s="62"/>
      <c r="DX138" s="62">
        <f t="shared" si="4"/>
        <v>139744.01</v>
      </c>
      <c r="DY138" s="62"/>
      <c r="DZ138" s="62"/>
      <c r="EA138" s="62"/>
      <c r="EB138" s="62"/>
      <c r="EC138" s="62"/>
      <c r="ED138" s="62"/>
      <c r="EE138" s="62"/>
      <c r="EF138" s="62"/>
      <c r="EG138" s="62"/>
      <c r="EH138" s="62"/>
      <c r="EI138" s="62"/>
      <c r="EJ138" s="62"/>
      <c r="EK138" s="62">
        <f t="shared" si="5"/>
        <v>-139744.01</v>
      </c>
      <c r="EL138" s="62"/>
      <c r="EM138" s="62"/>
      <c r="EN138" s="62"/>
      <c r="EO138" s="62"/>
      <c r="EP138" s="62"/>
      <c r="EQ138" s="62"/>
      <c r="ER138" s="62"/>
      <c r="ES138" s="62"/>
      <c r="ET138" s="62"/>
      <c r="EU138" s="62"/>
      <c r="EV138" s="62"/>
      <c r="EW138" s="62"/>
      <c r="EX138" s="62">
        <f t="shared" si="6"/>
        <v>-139744.01</v>
      </c>
      <c r="EY138" s="62"/>
      <c r="EZ138" s="62"/>
      <c r="FA138" s="62"/>
      <c r="FB138" s="62"/>
      <c r="FC138" s="62"/>
      <c r="FD138" s="62"/>
      <c r="FE138" s="62"/>
      <c r="FF138" s="62"/>
      <c r="FG138" s="62"/>
      <c r="FH138" s="62"/>
      <c r="FI138" s="62"/>
      <c r="FJ138" s="66"/>
    </row>
    <row r="139" spans="1:166" ht="24.2" customHeight="1" x14ac:dyDescent="0.2">
      <c r="A139" s="67" t="s">
        <v>164</v>
      </c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8"/>
      <c r="AK139" s="58"/>
      <c r="AL139" s="59"/>
      <c r="AM139" s="59"/>
      <c r="AN139" s="59"/>
      <c r="AO139" s="59"/>
      <c r="AP139" s="59"/>
      <c r="AQ139" s="59" t="s">
        <v>218</v>
      </c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62"/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62"/>
      <c r="BT139" s="62"/>
      <c r="BU139" s="62"/>
      <c r="BV139" s="62"/>
      <c r="BW139" s="62"/>
      <c r="BX139" s="62"/>
      <c r="BY139" s="62"/>
      <c r="BZ139" s="62"/>
      <c r="CA139" s="62"/>
      <c r="CB139" s="62"/>
      <c r="CC139" s="62"/>
      <c r="CD139" s="62"/>
      <c r="CE139" s="62"/>
      <c r="CF139" s="62"/>
      <c r="CG139" s="62"/>
      <c r="CH139" s="62">
        <v>26452.47</v>
      </c>
      <c r="CI139" s="62"/>
      <c r="CJ139" s="62"/>
      <c r="CK139" s="62"/>
      <c r="CL139" s="62"/>
      <c r="CM139" s="62"/>
      <c r="CN139" s="62"/>
      <c r="CO139" s="62"/>
      <c r="CP139" s="62"/>
      <c r="CQ139" s="62"/>
      <c r="CR139" s="62"/>
      <c r="CS139" s="62"/>
      <c r="CT139" s="62"/>
      <c r="CU139" s="62"/>
      <c r="CV139" s="62"/>
      <c r="CW139" s="62"/>
      <c r="CX139" s="62"/>
      <c r="CY139" s="62"/>
      <c r="CZ139" s="62"/>
      <c r="DA139" s="62"/>
      <c r="DB139" s="62"/>
      <c r="DC139" s="62"/>
      <c r="DD139" s="62"/>
      <c r="DE139" s="62"/>
      <c r="DF139" s="62"/>
      <c r="DG139" s="62"/>
      <c r="DH139" s="62"/>
      <c r="DI139" s="62"/>
      <c r="DJ139" s="62"/>
      <c r="DK139" s="62"/>
      <c r="DL139" s="62"/>
      <c r="DM139" s="62"/>
      <c r="DN139" s="62"/>
      <c r="DO139" s="62"/>
      <c r="DP139" s="62"/>
      <c r="DQ139" s="62"/>
      <c r="DR139" s="62"/>
      <c r="DS139" s="62"/>
      <c r="DT139" s="62"/>
      <c r="DU139" s="62"/>
      <c r="DV139" s="62"/>
      <c r="DW139" s="62"/>
      <c r="DX139" s="62">
        <f t="shared" si="4"/>
        <v>26452.47</v>
      </c>
      <c r="DY139" s="62"/>
      <c r="DZ139" s="62"/>
      <c r="EA139" s="62"/>
      <c r="EB139" s="62"/>
      <c r="EC139" s="62"/>
      <c r="ED139" s="62"/>
      <c r="EE139" s="62"/>
      <c r="EF139" s="62"/>
      <c r="EG139" s="62"/>
      <c r="EH139" s="62"/>
      <c r="EI139" s="62"/>
      <c r="EJ139" s="62"/>
      <c r="EK139" s="62">
        <f t="shared" si="5"/>
        <v>-26452.47</v>
      </c>
      <c r="EL139" s="62"/>
      <c r="EM139" s="62"/>
      <c r="EN139" s="62"/>
      <c r="EO139" s="62"/>
      <c r="EP139" s="62"/>
      <c r="EQ139" s="62"/>
      <c r="ER139" s="62"/>
      <c r="ES139" s="62"/>
      <c r="ET139" s="62"/>
      <c r="EU139" s="62"/>
      <c r="EV139" s="62"/>
      <c r="EW139" s="62"/>
      <c r="EX139" s="62">
        <f t="shared" si="6"/>
        <v>-26452.47</v>
      </c>
      <c r="EY139" s="62"/>
      <c r="EZ139" s="62"/>
      <c r="FA139" s="62"/>
      <c r="FB139" s="62"/>
      <c r="FC139" s="62"/>
      <c r="FD139" s="62"/>
      <c r="FE139" s="62"/>
      <c r="FF139" s="62"/>
      <c r="FG139" s="62"/>
      <c r="FH139" s="62"/>
      <c r="FI139" s="62"/>
      <c r="FJ139" s="66"/>
    </row>
    <row r="140" spans="1:166" ht="12.75" x14ac:dyDescent="0.2">
      <c r="A140" s="67" t="s">
        <v>160</v>
      </c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8"/>
      <c r="AK140" s="58"/>
      <c r="AL140" s="59"/>
      <c r="AM140" s="59"/>
      <c r="AN140" s="59"/>
      <c r="AO140" s="59"/>
      <c r="AP140" s="59"/>
      <c r="AQ140" s="59" t="s">
        <v>219</v>
      </c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62"/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/>
      <c r="BV140" s="62"/>
      <c r="BW140" s="62"/>
      <c r="BX140" s="62"/>
      <c r="BY140" s="62"/>
      <c r="BZ140" s="62"/>
      <c r="CA140" s="62"/>
      <c r="CB140" s="62"/>
      <c r="CC140" s="62"/>
      <c r="CD140" s="62"/>
      <c r="CE140" s="62"/>
      <c r="CF140" s="62"/>
      <c r="CG140" s="62"/>
      <c r="CH140" s="62">
        <v>180450.09</v>
      </c>
      <c r="CI140" s="62"/>
      <c r="CJ140" s="62"/>
      <c r="CK140" s="62"/>
      <c r="CL140" s="62"/>
      <c r="CM140" s="62"/>
      <c r="CN140" s="62"/>
      <c r="CO140" s="62"/>
      <c r="CP140" s="62"/>
      <c r="CQ140" s="62"/>
      <c r="CR140" s="62"/>
      <c r="CS140" s="62"/>
      <c r="CT140" s="62"/>
      <c r="CU140" s="62"/>
      <c r="CV140" s="62"/>
      <c r="CW140" s="62"/>
      <c r="CX140" s="62"/>
      <c r="CY140" s="62"/>
      <c r="CZ140" s="62"/>
      <c r="DA140" s="62"/>
      <c r="DB140" s="62"/>
      <c r="DC140" s="62"/>
      <c r="DD140" s="62"/>
      <c r="DE140" s="62"/>
      <c r="DF140" s="62"/>
      <c r="DG140" s="62"/>
      <c r="DH140" s="62"/>
      <c r="DI140" s="62"/>
      <c r="DJ140" s="62"/>
      <c r="DK140" s="62"/>
      <c r="DL140" s="62"/>
      <c r="DM140" s="62"/>
      <c r="DN140" s="62"/>
      <c r="DO140" s="62"/>
      <c r="DP140" s="62"/>
      <c r="DQ140" s="62"/>
      <c r="DR140" s="62"/>
      <c r="DS140" s="62"/>
      <c r="DT140" s="62"/>
      <c r="DU140" s="62"/>
      <c r="DV140" s="62"/>
      <c r="DW140" s="62"/>
      <c r="DX140" s="62">
        <f t="shared" si="4"/>
        <v>180450.09</v>
      </c>
      <c r="DY140" s="62"/>
      <c r="DZ140" s="62"/>
      <c r="EA140" s="62"/>
      <c r="EB140" s="62"/>
      <c r="EC140" s="62"/>
      <c r="ED140" s="62"/>
      <c r="EE140" s="62"/>
      <c r="EF140" s="62"/>
      <c r="EG140" s="62"/>
      <c r="EH140" s="62"/>
      <c r="EI140" s="62"/>
      <c r="EJ140" s="62"/>
      <c r="EK140" s="62">
        <f t="shared" si="5"/>
        <v>-180450.09</v>
      </c>
      <c r="EL140" s="62"/>
      <c r="EM140" s="62"/>
      <c r="EN140" s="62"/>
      <c r="EO140" s="62"/>
      <c r="EP140" s="62"/>
      <c r="EQ140" s="62"/>
      <c r="ER140" s="62"/>
      <c r="ES140" s="62"/>
      <c r="ET140" s="62"/>
      <c r="EU140" s="62"/>
      <c r="EV140" s="62"/>
      <c r="EW140" s="62"/>
      <c r="EX140" s="62">
        <f t="shared" si="6"/>
        <v>-180450.09</v>
      </c>
      <c r="EY140" s="62"/>
      <c r="EZ140" s="62"/>
      <c r="FA140" s="62"/>
      <c r="FB140" s="62"/>
      <c r="FC140" s="62"/>
      <c r="FD140" s="62"/>
      <c r="FE140" s="62"/>
      <c r="FF140" s="62"/>
      <c r="FG140" s="62"/>
      <c r="FH140" s="62"/>
      <c r="FI140" s="62"/>
      <c r="FJ140" s="66"/>
    </row>
    <row r="141" spans="1:166" ht="24.2" customHeight="1" x14ac:dyDescent="0.2">
      <c r="A141" s="67" t="s">
        <v>188</v>
      </c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8"/>
      <c r="AK141" s="58"/>
      <c r="AL141" s="59"/>
      <c r="AM141" s="59"/>
      <c r="AN141" s="59"/>
      <c r="AO141" s="59"/>
      <c r="AP141" s="59"/>
      <c r="AQ141" s="59" t="s">
        <v>220</v>
      </c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62"/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/>
      <c r="BV141" s="62"/>
      <c r="BW141" s="62"/>
      <c r="BX141" s="62"/>
      <c r="BY141" s="62"/>
      <c r="BZ141" s="62"/>
      <c r="CA141" s="62"/>
      <c r="CB141" s="62"/>
      <c r="CC141" s="62"/>
      <c r="CD141" s="62"/>
      <c r="CE141" s="62"/>
      <c r="CF141" s="62"/>
      <c r="CG141" s="62"/>
      <c r="CH141" s="62">
        <v>1200</v>
      </c>
      <c r="CI141" s="62"/>
      <c r="CJ141" s="62"/>
      <c r="CK141" s="62"/>
      <c r="CL141" s="62"/>
      <c r="CM141" s="62"/>
      <c r="CN141" s="62"/>
      <c r="CO141" s="62"/>
      <c r="CP141" s="62"/>
      <c r="CQ141" s="62"/>
      <c r="CR141" s="62"/>
      <c r="CS141" s="62"/>
      <c r="CT141" s="62"/>
      <c r="CU141" s="62"/>
      <c r="CV141" s="62"/>
      <c r="CW141" s="62"/>
      <c r="CX141" s="62"/>
      <c r="CY141" s="62"/>
      <c r="CZ141" s="62"/>
      <c r="DA141" s="62"/>
      <c r="DB141" s="62"/>
      <c r="DC141" s="62"/>
      <c r="DD141" s="62"/>
      <c r="DE141" s="62"/>
      <c r="DF141" s="62"/>
      <c r="DG141" s="62"/>
      <c r="DH141" s="62"/>
      <c r="DI141" s="62"/>
      <c r="DJ141" s="62"/>
      <c r="DK141" s="62"/>
      <c r="DL141" s="62"/>
      <c r="DM141" s="62"/>
      <c r="DN141" s="62"/>
      <c r="DO141" s="62"/>
      <c r="DP141" s="62"/>
      <c r="DQ141" s="62"/>
      <c r="DR141" s="62"/>
      <c r="DS141" s="62"/>
      <c r="DT141" s="62"/>
      <c r="DU141" s="62"/>
      <c r="DV141" s="62"/>
      <c r="DW141" s="62"/>
      <c r="DX141" s="62">
        <f t="shared" si="4"/>
        <v>1200</v>
      </c>
      <c r="DY141" s="62"/>
      <c r="DZ141" s="62"/>
      <c r="EA141" s="62"/>
      <c r="EB141" s="62"/>
      <c r="EC141" s="62"/>
      <c r="ED141" s="62"/>
      <c r="EE141" s="62"/>
      <c r="EF141" s="62"/>
      <c r="EG141" s="62"/>
      <c r="EH141" s="62"/>
      <c r="EI141" s="62"/>
      <c r="EJ141" s="62"/>
      <c r="EK141" s="62">
        <f t="shared" si="5"/>
        <v>-1200</v>
      </c>
      <c r="EL141" s="62"/>
      <c r="EM141" s="62"/>
      <c r="EN141" s="62"/>
      <c r="EO141" s="62"/>
      <c r="EP141" s="62"/>
      <c r="EQ141" s="62"/>
      <c r="ER141" s="62"/>
      <c r="ES141" s="62"/>
      <c r="ET141" s="62"/>
      <c r="EU141" s="62"/>
      <c r="EV141" s="62"/>
      <c r="EW141" s="62"/>
      <c r="EX141" s="62">
        <f t="shared" si="6"/>
        <v>-1200</v>
      </c>
      <c r="EY141" s="62"/>
      <c r="EZ141" s="62"/>
      <c r="FA141" s="62"/>
      <c r="FB141" s="62"/>
      <c r="FC141" s="62"/>
      <c r="FD141" s="62"/>
      <c r="FE141" s="62"/>
      <c r="FF141" s="62"/>
      <c r="FG141" s="62"/>
      <c r="FH141" s="62"/>
      <c r="FI141" s="62"/>
      <c r="FJ141" s="66"/>
    </row>
    <row r="142" spans="1:166" ht="12.75" x14ac:dyDescent="0.2">
      <c r="A142" s="67" t="s">
        <v>173</v>
      </c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8"/>
      <c r="AK142" s="58"/>
      <c r="AL142" s="59"/>
      <c r="AM142" s="59"/>
      <c r="AN142" s="59"/>
      <c r="AO142" s="59"/>
      <c r="AP142" s="59"/>
      <c r="AQ142" s="59" t="s">
        <v>221</v>
      </c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62">
        <v>11550</v>
      </c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>
        <v>11550</v>
      </c>
      <c r="BV142" s="62"/>
      <c r="BW142" s="62"/>
      <c r="BX142" s="62"/>
      <c r="BY142" s="62"/>
      <c r="BZ142" s="62"/>
      <c r="CA142" s="62"/>
      <c r="CB142" s="62"/>
      <c r="CC142" s="62"/>
      <c r="CD142" s="62"/>
      <c r="CE142" s="62"/>
      <c r="CF142" s="62"/>
      <c r="CG142" s="62"/>
      <c r="CH142" s="62">
        <v>16550</v>
      </c>
      <c r="CI142" s="62"/>
      <c r="CJ142" s="62"/>
      <c r="CK142" s="62"/>
      <c r="CL142" s="62"/>
      <c r="CM142" s="62"/>
      <c r="CN142" s="62"/>
      <c r="CO142" s="62"/>
      <c r="CP142" s="62"/>
      <c r="CQ142" s="62"/>
      <c r="CR142" s="62"/>
      <c r="CS142" s="62"/>
      <c r="CT142" s="62"/>
      <c r="CU142" s="62"/>
      <c r="CV142" s="62"/>
      <c r="CW142" s="62"/>
      <c r="CX142" s="62"/>
      <c r="CY142" s="62"/>
      <c r="CZ142" s="62"/>
      <c r="DA142" s="62"/>
      <c r="DB142" s="62"/>
      <c r="DC142" s="62"/>
      <c r="DD142" s="62"/>
      <c r="DE142" s="62"/>
      <c r="DF142" s="62"/>
      <c r="DG142" s="62"/>
      <c r="DH142" s="62"/>
      <c r="DI142" s="62"/>
      <c r="DJ142" s="62"/>
      <c r="DK142" s="62"/>
      <c r="DL142" s="62"/>
      <c r="DM142" s="62"/>
      <c r="DN142" s="62"/>
      <c r="DO142" s="62"/>
      <c r="DP142" s="62"/>
      <c r="DQ142" s="62"/>
      <c r="DR142" s="62"/>
      <c r="DS142" s="62"/>
      <c r="DT142" s="62"/>
      <c r="DU142" s="62"/>
      <c r="DV142" s="62"/>
      <c r="DW142" s="62"/>
      <c r="DX142" s="62">
        <f t="shared" si="4"/>
        <v>16550</v>
      </c>
      <c r="DY142" s="62"/>
      <c r="DZ142" s="62"/>
      <c r="EA142" s="62"/>
      <c r="EB142" s="62"/>
      <c r="EC142" s="62"/>
      <c r="ED142" s="62"/>
      <c r="EE142" s="62"/>
      <c r="EF142" s="62"/>
      <c r="EG142" s="62"/>
      <c r="EH142" s="62"/>
      <c r="EI142" s="62"/>
      <c r="EJ142" s="62"/>
      <c r="EK142" s="62">
        <f t="shared" si="5"/>
        <v>-5000</v>
      </c>
      <c r="EL142" s="62"/>
      <c r="EM142" s="62"/>
      <c r="EN142" s="62"/>
      <c r="EO142" s="62"/>
      <c r="EP142" s="62"/>
      <c r="EQ142" s="62"/>
      <c r="ER142" s="62"/>
      <c r="ES142" s="62"/>
      <c r="ET142" s="62"/>
      <c r="EU142" s="62"/>
      <c r="EV142" s="62"/>
      <c r="EW142" s="62"/>
      <c r="EX142" s="62">
        <f t="shared" si="6"/>
        <v>-5000</v>
      </c>
      <c r="EY142" s="62"/>
      <c r="EZ142" s="62"/>
      <c r="FA142" s="62"/>
      <c r="FB142" s="62"/>
      <c r="FC142" s="62"/>
      <c r="FD142" s="62"/>
      <c r="FE142" s="62"/>
      <c r="FF142" s="62"/>
      <c r="FG142" s="62"/>
      <c r="FH142" s="62"/>
      <c r="FI142" s="62"/>
      <c r="FJ142" s="66"/>
    </row>
    <row r="143" spans="1:166" ht="24.2" customHeight="1" x14ac:dyDescent="0.2">
      <c r="A143" s="67" t="s">
        <v>164</v>
      </c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8"/>
      <c r="AK143" s="58"/>
      <c r="AL143" s="59"/>
      <c r="AM143" s="59"/>
      <c r="AN143" s="59"/>
      <c r="AO143" s="59"/>
      <c r="AP143" s="59"/>
      <c r="AQ143" s="59" t="s">
        <v>222</v>
      </c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62"/>
      <c r="BD143" s="62"/>
      <c r="BE143" s="62"/>
      <c r="BF143" s="62"/>
      <c r="BG143" s="62"/>
      <c r="BH143" s="62"/>
      <c r="BI143" s="62"/>
      <c r="BJ143" s="62"/>
      <c r="BK143" s="62"/>
      <c r="BL143" s="62"/>
      <c r="BM143" s="62"/>
      <c r="BN143" s="62"/>
      <c r="BO143" s="62"/>
      <c r="BP143" s="62"/>
      <c r="BQ143" s="62"/>
      <c r="BR143" s="62"/>
      <c r="BS143" s="62"/>
      <c r="BT143" s="62"/>
      <c r="BU143" s="62"/>
      <c r="BV143" s="62"/>
      <c r="BW143" s="62"/>
      <c r="BX143" s="62"/>
      <c r="BY143" s="62"/>
      <c r="BZ143" s="62"/>
      <c r="CA143" s="62"/>
      <c r="CB143" s="62"/>
      <c r="CC143" s="62"/>
      <c r="CD143" s="62"/>
      <c r="CE143" s="62"/>
      <c r="CF143" s="62"/>
      <c r="CG143" s="62"/>
      <c r="CH143" s="62">
        <v>35593.69</v>
      </c>
      <c r="CI143" s="62"/>
      <c r="CJ143" s="62"/>
      <c r="CK143" s="62"/>
      <c r="CL143" s="62"/>
      <c r="CM143" s="62"/>
      <c r="CN143" s="62"/>
      <c r="CO143" s="62"/>
      <c r="CP143" s="62"/>
      <c r="CQ143" s="62"/>
      <c r="CR143" s="62"/>
      <c r="CS143" s="62"/>
      <c r="CT143" s="62"/>
      <c r="CU143" s="62"/>
      <c r="CV143" s="62"/>
      <c r="CW143" s="62"/>
      <c r="CX143" s="62"/>
      <c r="CY143" s="62"/>
      <c r="CZ143" s="62"/>
      <c r="DA143" s="62"/>
      <c r="DB143" s="62"/>
      <c r="DC143" s="62"/>
      <c r="DD143" s="62"/>
      <c r="DE143" s="62"/>
      <c r="DF143" s="62"/>
      <c r="DG143" s="62"/>
      <c r="DH143" s="62"/>
      <c r="DI143" s="62"/>
      <c r="DJ143" s="62"/>
      <c r="DK143" s="62"/>
      <c r="DL143" s="62"/>
      <c r="DM143" s="62"/>
      <c r="DN143" s="62"/>
      <c r="DO143" s="62"/>
      <c r="DP143" s="62"/>
      <c r="DQ143" s="62"/>
      <c r="DR143" s="62"/>
      <c r="DS143" s="62"/>
      <c r="DT143" s="62"/>
      <c r="DU143" s="62"/>
      <c r="DV143" s="62"/>
      <c r="DW143" s="62"/>
      <c r="DX143" s="62">
        <f t="shared" si="4"/>
        <v>35593.69</v>
      </c>
      <c r="DY143" s="62"/>
      <c r="DZ143" s="62"/>
      <c r="EA143" s="62"/>
      <c r="EB143" s="62"/>
      <c r="EC143" s="62"/>
      <c r="ED143" s="62"/>
      <c r="EE143" s="62"/>
      <c r="EF143" s="62"/>
      <c r="EG143" s="62"/>
      <c r="EH143" s="62"/>
      <c r="EI143" s="62"/>
      <c r="EJ143" s="62"/>
      <c r="EK143" s="62">
        <f t="shared" si="5"/>
        <v>-35593.69</v>
      </c>
      <c r="EL143" s="62"/>
      <c r="EM143" s="62"/>
      <c r="EN143" s="62"/>
      <c r="EO143" s="62"/>
      <c r="EP143" s="62"/>
      <c r="EQ143" s="62"/>
      <c r="ER143" s="62"/>
      <c r="ES143" s="62"/>
      <c r="ET143" s="62"/>
      <c r="EU143" s="62"/>
      <c r="EV143" s="62"/>
      <c r="EW143" s="62"/>
      <c r="EX143" s="62">
        <f t="shared" si="6"/>
        <v>-35593.69</v>
      </c>
      <c r="EY143" s="62"/>
      <c r="EZ143" s="62"/>
      <c r="FA143" s="62"/>
      <c r="FB143" s="62"/>
      <c r="FC143" s="62"/>
      <c r="FD143" s="62"/>
      <c r="FE143" s="62"/>
      <c r="FF143" s="62"/>
      <c r="FG143" s="62"/>
      <c r="FH143" s="62"/>
      <c r="FI143" s="62"/>
      <c r="FJ143" s="66"/>
    </row>
    <row r="144" spans="1:166" ht="12.75" x14ac:dyDescent="0.2">
      <c r="A144" s="67" t="s">
        <v>169</v>
      </c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8"/>
      <c r="AK144" s="58"/>
      <c r="AL144" s="59"/>
      <c r="AM144" s="59"/>
      <c r="AN144" s="59"/>
      <c r="AO144" s="59"/>
      <c r="AP144" s="59"/>
      <c r="AQ144" s="59" t="s">
        <v>223</v>
      </c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62"/>
      <c r="BD144" s="62"/>
      <c r="BE144" s="62"/>
      <c r="BF144" s="62"/>
      <c r="BG144" s="62"/>
      <c r="BH144" s="62"/>
      <c r="BI144" s="62"/>
      <c r="BJ144" s="62"/>
      <c r="BK144" s="62"/>
      <c r="BL144" s="62"/>
      <c r="BM144" s="62"/>
      <c r="BN144" s="62"/>
      <c r="BO144" s="62"/>
      <c r="BP144" s="62"/>
      <c r="BQ144" s="62"/>
      <c r="BR144" s="62"/>
      <c r="BS144" s="62"/>
      <c r="BT144" s="62"/>
      <c r="BU144" s="62"/>
      <c r="BV144" s="62"/>
      <c r="BW144" s="62"/>
      <c r="BX144" s="62"/>
      <c r="BY144" s="62"/>
      <c r="BZ144" s="62"/>
      <c r="CA144" s="62"/>
      <c r="CB144" s="62"/>
      <c r="CC144" s="62"/>
      <c r="CD144" s="62"/>
      <c r="CE144" s="62"/>
      <c r="CF144" s="62"/>
      <c r="CG144" s="62"/>
      <c r="CH144" s="62">
        <v>1381.4</v>
      </c>
      <c r="CI144" s="62"/>
      <c r="CJ144" s="62"/>
      <c r="CK144" s="62"/>
      <c r="CL144" s="62"/>
      <c r="CM144" s="62"/>
      <c r="CN144" s="62"/>
      <c r="CO144" s="62"/>
      <c r="CP144" s="62"/>
      <c r="CQ144" s="62"/>
      <c r="CR144" s="62"/>
      <c r="CS144" s="62"/>
      <c r="CT144" s="62"/>
      <c r="CU144" s="62"/>
      <c r="CV144" s="62"/>
      <c r="CW144" s="62"/>
      <c r="CX144" s="62"/>
      <c r="CY144" s="62"/>
      <c r="CZ144" s="62"/>
      <c r="DA144" s="62"/>
      <c r="DB144" s="62"/>
      <c r="DC144" s="62"/>
      <c r="DD144" s="62"/>
      <c r="DE144" s="62"/>
      <c r="DF144" s="62"/>
      <c r="DG144" s="62"/>
      <c r="DH144" s="62"/>
      <c r="DI144" s="62"/>
      <c r="DJ144" s="62"/>
      <c r="DK144" s="62"/>
      <c r="DL144" s="62"/>
      <c r="DM144" s="62"/>
      <c r="DN144" s="62"/>
      <c r="DO144" s="62"/>
      <c r="DP144" s="62"/>
      <c r="DQ144" s="62"/>
      <c r="DR144" s="62"/>
      <c r="DS144" s="62"/>
      <c r="DT144" s="62"/>
      <c r="DU144" s="62"/>
      <c r="DV144" s="62"/>
      <c r="DW144" s="62"/>
      <c r="DX144" s="62">
        <f t="shared" si="4"/>
        <v>1381.4</v>
      </c>
      <c r="DY144" s="62"/>
      <c r="DZ144" s="62"/>
      <c r="EA144" s="62"/>
      <c r="EB144" s="62"/>
      <c r="EC144" s="62"/>
      <c r="ED144" s="62"/>
      <c r="EE144" s="62"/>
      <c r="EF144" s="62"/>
      <c r="EG144" s="62"/>
      <c r="EH144" s="62"/>
      <c r="EI144" s="62"/>
      <c r="EJ144" s="62"/>
      <c r="EK144" s="62">
        <f t="shared" si="5"/>
        <v>-1381.4</v>
      </c>
      <c r="EL144" s="62"/>
      <c r="EM144" s="62"/>
      <c r="EN144" s="62"/>
      <c r="EO144" s="62"/>
      <c r="EP144" s="62"/>
      <c r="EQ144" s="62"/>
      <c r="ER144" s="62"/>
      <c r="ES144" s="62"/>
      <c r="ET144" s="62"/>
      <c r="EU144" s="62"/>
      <c r="EV144" s="62"/>
      <c r="EW144" s="62"/>
      <c r="EX144" s="62">
        <f t="shared" si="6"/>
        <v>-1381.4</v>
      </c>
      <c r="EY144" s="62"/>
      <c r="EZ144" s="62"/>
      <c r="FA144" s="62"/>
      <c r="FB144" s="62"/>
      <c r="FC144" s="62"/>
      <c r="FD144" s="62"/>
      <c r="FE144" s="62"/>
      <c r="FF144" s="62"/>
      <c r="FG144" s="62"/>
      <c r="FH144" s="62"/>
      <c r="FI144" s="62"/>
      <c r="FJ144" s="66"/>
    </row>
    <row r="145" spans="1:166" ht="12.75" x14ac:dyDescent="0.2">
      <c r="A145" s="67" t="s">
        <v>183</v>
      </c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  <c r="AJ145" s="68"/>
      <c r="AK145" s="58"/>
      <c r="AL145" s="59"/>
      <c r="AM145" s="59"/>
      <c r="AN145" s="59"/>
      <c r="AO145" s="59"/>
      <c r="AP145" s="59"/>
      <c r="AQ145" s="59" t="s">
        <v>224</v>
      </c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62"/>
      <c r="BD145" s="62"/>
      <c r="BE145" s="62"/>
      <c r="BF145" s="62"/>
      <c r="BG145" s="62"/>
      <c r="BH145" s="62"/>
      <c r="BI145" s="62"/>
      <c r="BJ145" s="62"/>
      <c r="BK145" s="62"/>
      <c r="BL145" s="62"/>
      <c r="BM145" s="62"/>
      <c r="BN145" s="62"/>
      <c r="BO145" s="62"/>
      <c r="BP145" s="62"/>
      <c r="BQ145" s="62"/>
      <c r="BR145" s="62"/>
      <c r="BS145" s="62"/>
      <c r="BT145" s="62"/>
      <c r="BU145" s="62"/>
      <c r="BV145" s="62"/>
      <c r="BW145" s="62"/>
      <c r="BX145" s="62"/>
      <c r="BY145" s="62"/>
      <c r="BZ145" s="62"/>
      <c r="CA145" s="62"/>
      <c r="CB145" s="62"/>
      <c r="CC145" s="62"/>
      <c r="CD145" s="62"/>
      <c r="CE145" s="62"/>
      <c r="CF145" s="62"/>
      <c r="CG145" s="62"/>
      <c r="CH145" s="62">
        <v>785.08</v>
      </c>
      <c r="CI145" s="62"/>
      <c r="CJ145" s="62"/>
      <c r="CK145" s="62"/>
      <c r="CL145" s="62"/>
      <c r="CM145" s="62"/>
      <c r="CN145" s="62"/>
      <c r="CO145" s="62"/>
      <c r="CP145" s="62"/>
      <c r="CQ145" s="62"/>
      <c r="CR145" s="62"/>
      <c r="CS145" s="62"/>
      <c r="CT145" s="62"/>
      <c r="CU145" s="62"/>
      <c r="CV145" s="62"/>
      <c r="CW145" s="62"/>
      <c r="CX145" s="62"/>
      <c r="CY145" s="62"/>
      <c r="CZ145" s="62"/>
      <c r="DA145" s="62"/>
      <c r="DB145" s="62"/>
      <c r="DC145" s="62"/>
      <c r="DD145" s="62"/>
      <c r="DE145" s="62"/>
      <c r="DF145" s="62"/>
      <c r="DG145" s="62"/>
      <c r="DH145" s="62"/>
      <c r="DI145" s="62"/>
      <c r="DJ145" s="62"/>
      <c r="DK145" s="62"/>
      <c r="DL145" s="62"/>
      <c r="DM145" s="62"/>
      <c r="DN145" s="62"/>
      <c r="DO145" s="62"/>
      <c r="DP145" s="62"/>
      <c r="DQ145" s="62"/>
      <c r="DR145" s="62"/>
      <c r="DS145" s="62"/>
      <c r="DT145" s="62"/>
      <c r="DU145" s="62"/>
      <c r="DV145" s="62"/>
      <c r="DW145" s="62"/>
      <c r="DX145" s="62">
        <f t="shared" si="4"/>
        <v>785.08</v>
      </c>
      <c r="DY145" s="62"/>
      <c r="DZ145" s="62"/>
      <c r="EA145" s="62"/>
      <c r="EB145" s="62"/>
      <c r="EC145" s="62"/>
      <c r="ED145" s="62"/>
      <c r="EE145" s="62"/>
      <c r="EF145" s="62"/>
      <c r="EG145" s="62"/>
      <c r="EH145" s="62"/>
      <c r="EI145" s="62"/>
      <c r="EJ145" s="62"/>
      <c r="EK145" s="62">
        <f t="shared" si="5"/>
        <v>-785.08</v>
      </c>
      <c r="EL145" s="62"/>
      <c r="EM145" s="62"/>
      <c r="EN145" s="62"/>
      <c r="EO145" s="62"/>
      <c r="EP145" s="62"/>
      <c r="EQ145" s="62"/>
      <c r="ER145" s="62"/>
      <c r="ES145" s="62"/>
      <c r="ET145" s="62"/>
      <c r="EU145" s="62"/>
      <c r="EV145" s="62"/>
      <c r="EW145" s="62"/>
      <c r="EX145" s="62">
        <f t="shared" si="6"/>
        <v>-785.08</v>
      </c>
      <c r="EY145" s="62"/>
      <c r="EZ145" s="62"/>
      <c r="FA145" s="62"/>
      <c r="FB145" s="62"/>
      <c r="FC145" s="62"/>
      <c r="FD145" s="62"/>
      <c r="FE145" s="62"/>
      <c r="FF145" s="62"/>
      <c r="FG145" s="62"/>
      <c r="FH145" s="62"/>
      <c r="FI145" s="62"/>
      <c r="FJ145" s="66"/>
    </row>
    <row r="146" spans="1:166" ht="24.2" customHeight="1" x14ac:dyDescent="0.2">
      <c r="A146" s="67" t="s">
        <v>171</v>
      </c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8"/>
      <c r="AK146" s="58"/>
      <c r="AL146" s="59"/>
      <c r="AM146" s="59"/>
      <c r="AN146" s="59"/>
      <c r="AO146" s="59"/>
      <c r="AP146" s="59"/>
      <c r="AQ146" s="59" t="s">
        <v>225</v>
      </c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62"/>
      <c r="BD146" s="62"/>
      <c r="BE146" s="62"/>
      <c r="BF146" s="62"/>
      <c r="BG146" s="62"/>
      <c r="BH146" s="62"/>
      <c r="BI146" s="62"/>
      <c r="BJ146" s="62"/>
      <c r="BK146" s="62"/>
      <c r="BL146" s="62"/>
      <c r="BM146" s="62"/>
      <c r="BN146" s="62"/>
      <c r="BO146" s="62"/>
      <c r="BP146" s="62"/>
      <c r="BQ146" s="62"/>
      <c r="BR146" s="62"/>
      <c r="BS146" s="62"/>
      <c r="BT146" s="62"/>
      <c r="BU146" s="62"/>
      <c r="BV146" s="62"/>
      <c r="BW146" s="62"/>
      <c r="BX146" s="62"/>
      <c r="BY146" s="62"/>
      <c r="BZ146" s="62"/>
      <c r="CA146" s="62"/>
      <c r="CB146" s="62"/>
      <c r="CC146" s="62"/>
      <c r="CD146" s="62"/>
      <c r="CE146" s="62"/>
      <c r="CF146" s="62"/>
      <c r="CG146" s="62"/>
      <c r="CH146" s="62">
        <v>3038.19</v>
      </c>
      <c r="CI146" s="62"/>
      <c r="CJ146" s="62"/>
      <c r="CK146" s="62"/>
      <c r="CL146" s="62"/>
      <c r="CM146" s="62"/>
      <c r="CN146" s="62"/>
      <c r="CO146" s="62"/>
      <c r="CP146" s="62"/>
      <c r="CQ146" s="62"/>
      <c r="CR146" s="62"/>
      <c r="CS146" s="62"/>
      <c r="CT146" s="62"/>
      <c r="CU146" s="62"/>
      <c r="CV146" s="62"/>
      <c r="CW146" s="62"/>
      <c r="CX146" s="62"/>
      <c r="CY146" s="62"/>
      <c r="CZ146" s="62"/>
      <c r="DA146" s="62"/>
      <c r="DB146" s="62"/>
      <c r="DC146" s="62"/>
      <c r="DD146" s="62"/>
      <c r="DE146" s="62"/>
      <c r="DF146" s="62"/>
      <c r="DG146" s="62"/>
      <c r="DH146" s="62"/>
      <c r="DI146" s="62"/>
      <c r="DJ146" s="62"/>
      <c r="DK146" s="62"/>
      <c r="DL146" s="62"/>
      <c r="DM146" s="62"/>
      <c r="DN146" s="62"/>
      <c r="DO146" s="62"/>
      <c r="DP146" s="62"/>
      <c r="DQ146" s="62"/>
      <c r="DR146" s="62"/>
      <c r="DS146" s="62"/>
      <c r="DT146" s="62"/>
      <c r="DU146" s="62"/>
      <c r="DV146" s="62"/>
      <c r="DW146" s="62"/>
      <c r="DX146" s="62">
        <f t="shared" si="4"/>
        <v>3038.19</v>
      </c>
      <c r="DY146" s="62"/>
      <c r="DZ146" s="62"/>
      <c r="EA146" s="62"/>
      <c r="EB146" s="62"/>
      <c r="EC146" s="62"/>
      <c r="ED146" s="62"/>
      <c r="EE146" s="62"/>
      <c r="EF146" s="62"/>
      <c r="EG146" s="62"/>
      <c r="EH146" s="62"/>
      <c r="EI146" s="62"/>
      <c r="EJ146" s="62"/>
      <c r="EK146" s="62">
        <f t="shared" si="5"/>
        <v>-3038.19</v>
      </c>
      <c r="EL146" s="62"/>
      <c r="EM146" s="62"/>
      <c r="EN146" s="62"/>
      <c r="EO146" s="62"/>
      <c r="EP146" s="62"/>
      <c r="EQ146" s="62"/>
      <c r="ER146" s="62"/>
      <c r="ES146" s="62"/>
      <c r="ET146" s="62"/>
      <c r="EU146" s="62"/>
      <c r="EV146" s="62"/>
      <c r="EW146" s="62"/>
      <c r="EX146" s="62">
        <f t="shared" si="6"/>
        <v>-3038.19</v>
      </c>
      <c r="EY146" s="62"/>
      <c r="EZ146" s="62"/>
      <c r="FA146" s="62"/>
      <c r="FB146" s="62"/>
      <c r="FC146" s="62"/>
      <c r="FD146" s="62"/>
      <c r="FE146" s="62"/>
      <c r="FF146" s="62"/>
      <c r="FG146" s="62"/>
      <c r="FH146" s="62"/>
      <c r="FI146" s="62"/>
      <c r="FJ146" s="66"/>
    </row>
    <row r="147" spans="1:166" ht="12.75" x14ac:dyDescent="0.2">
      <c r="A147" s="67" t="s">
        <v>173</v>
      </c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  <c r="AA147" s="67"/>
      <c r="AB147" s="67"/>
      <c r="AC147" s="67"/>
      <c r="AD147" s="67"/>
      <c r="AE147" s="67"/>
      <c r="AF147" s="67"/>
      <c r="AG147" s="67"/>
      <c r="AH147" s="67"/>
      <c r="AI147" s="67"/>
      <c r="AJ147" s="68"/>
      <c r="AK147" s="58"/>
      <c r="AL147" s="59"/>
      <c r="AM147" s="59"/>
      <c r="AN147" s="59"/>
      <c r="AO147" s="59"/>
      <c r="AP147" s="59"/>
      <c r="AQ147" s="59" t="s">
        <v>226</v>
      </c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62">
        <v>-11550</v>
      </c>
      <c r="BD147" s="62"/>
      <c r="BE147" s="62"/>
      <c r="BF147" s="62"/>
      <c r="BG147" s="62"/>
      <c r="BH147" s="62"/>
      <c r="BI147" s="62"/>
      <c r="BJ147" s="62"/>
      <c r="BK147" s="62"/>
      <c r="BL147" s="62"/>
      <c r="BM147" s="62"/>
      <c r="BN147" s="62"/>
      <c r="BO147" s="62"/>
      <c r="BP147" s="62"/>
      <c r="BQ147" s="62"/>
      <c r="BR147" s="62"/>
      <c r="BS147" s="62"/>
      <c r="BT147" s="62"/>
      <c r="BU147" s="62">
        <v>-11550</v>
      </c>
      <c r="BV147" s="62"/>
      <c r="BW147" s="62"/>
      <c r="BX147" s="62"/>
      <c r="BY147" s="62"/>
      <c r="BZ147" s="62"/>
      <c r="CA147" s="62"/>
      <c r="CB147" s="62"/>
      <c r="CC147" s="62"/>
      <c r="CD147" s="62"/>
      <c r="CE147" s="62"/>
      <c r="CF147" s="62"/>
      <c r="CG147" s="62"/>
      <c r="CH147" s="62">
        <v>2600</v>
      </c>
      <c r="CI147" s="62"/>
      <c r="CJ147" s="62"/>
      <c r="CK147" s="62"/>
      <c r="CL147" s="62"/>
      <c r="CM147" s="62"/>
      <c r="CN147" s="62"/>
      <c r="CO147" s="62"/>
      <c r="CP147" s="62"/>
      <c r="CQ147" s="62"/>
      <c r="CR147" s="62"/>
      <c r="CS147" s="62"/>
      <c r="CT147" s="62"/>
      <c r="CU147" s="62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62"/>
      <c r="DN147" s="62"/>
      <c r="DO147" s="62"/>
      <c r="DP147" s="62"/>
      <c r="DQ147" s="62"/>
      <c r="DR147" s="62"/>
      <c r="DS147" s="62"/>
      <c r="DT147" s="62"/>
      <c r="DU147" s="62"/>
      <c r="DV147" s="62"/>
      <c r="DW147" s="62"/>
      <c r="DX147" s="62">
        <f t="shared" si="4"/>
        <v>2600</v>
      </c>
      <c r="DY147" s="62"/>
      <c r="DZ147" s="62"/>
      <c r="EA147" s="62"/>
      <c r="EB147" s="62"/>
      <c r="EC147" s="62"/>
      <c r="ED147" s="62"/>
      <c r="EE147" s="62"/>
      <c r="EF147" s="62"/>
      <c r="EG147" s="62"/>
      <c r="EH147" s="62"/>
      <c r="EI147" s="62"/>
      <c r="EJ147" s="62"/>
      <c r="EK147" s="62">
        <f t="shared" si="5"/>
        <v>-14150</v>
      </c>
      <c r="EL147" s="62"/>
      <c r="EM147" s="62"/>
      <c r="EN147" s="62"/>
      <c r="EO147" s="62"/>
      <c r="EP147" s="62"/>
      <c r="EQ147" s="62"/>
      <c r="ER147" s="62"/>
      <c r="ES147" s="62"/>
      <c r="ET147" s="62"/>
      <c r="EU147" s="62"/>
      <c r="EV147" s="62"/>
      <c r="EW147" s="62"/>
      <c r="EX147" s="62">
        <f t="shared" si="6"/>
        <v>-14150</v>
      </c>
      <c r="EY147" s="62"/>
      <c r="EZ147" s="62"/>
      <c r="FA147" s="62"/>
      <c r="FB147" s="62"/>
      <c r="FC147" s="62"/>
      <c r="FD147" s="62"/>
      <c r="FE147" s="62"/>
      <c r="FF147" s="62"/>
      <c r="FG147" s="62"/>
      <c r="FH147" s="62"/>
      <c r="FI147" s="62"/>
      <c r="FJ147" s="66"/>
    </row>
    <row r="148" spans="1:166" ht="24.2" customHeight="1" x14ac:dyDescent="0.2">
      <c r="A148" s="67" t="s">
        <v>179</v>
      </c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  <c r="AA148" s="67"/>
      <c r="AB148" s="67"/>
      <c r="AC148" s="67"/>
      <c r="AD148" s="67"/>
      <c r="AE148" s="67"/>
      <c r="AF148" s="67"/>
      <c r="AG148" s="67"/>
      <c r="AH148" s="67"/>
      <c r="AI148" s="67"/>
      <c r="AJ148" s="68"/>
      <c r="AK148" s="58"/>
      <c r="AL148" s="59"/>
      <c r="AM148" s="59"/>
      <c r="AN148" s="59"/>
      <c r="AO148" s="59"/>
      <c r="AP148" s="59"/>
      <c r="AQ148" s="59" t="s">
        <v>227</v>
      </c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62"/>
      <c r="BD148" s="62"/>
      <c r="BE148" s="62"/>
      <c r="BF148" s="62"/>
      <c r="BG148" s="62"/>
      <c r="BH148" s="62"/>
      <c r="BI148" s="62"/>
      <c r="BJ148" s="62"/>
      <c r="BK148" s="62"/>
      <c r="BL148" s="62"/>
      <c r="BM148" s="62"/>
      <c r="BN148" s="62"/>
      <c r="BO148" s="62"/>
      <c r="BP148" s="62"/>
      <c r="BQ148" s="62"/>
      <c r="BR148" s="62"/>
      <c r="BS148" s="62"/>
      <c r="BT148" s="62"/>
      <c r="BU148" s="62"/>
      <c r="BV148" s="62"/>
      <c r="BW148" s="62"/>
      <c r="BX148" s="62"/>
      <c r="BY148" s="62"/>
      <c r="BZ148" s="62"/>
      <c r="CA148" s="62"/>
      <c r="CB148" s="62"/>
      <c r="CC148" s="62"/>
      <c r="CD148" s="62"/>
      <c r="CE148" s="62"/>
      <c r="CF148" s="62"/>
      <c r="CG148" s="62"/>
      <c r="CH148" s="62">
        <v>30000</v>
      </c>
      <c r="CI148" s="62"/>
      <c r="CJ148" s="62"/>
      <c r="CK148" s="62"/>
      <c r="CL148" s="62"/>
      <c r="CM148" s="62"/>
      <c r="CN148" s="62"/>
      <c r="CO148" s="62"/>
      <c r="CP148" s="62"/>
      <c r="CQ148" s="62"/>
      <c r="CR148" s="62"/>
      <c r="CS148" s="62"/>
      <c r="CT148" s="62"/>
      <c r="CU148" s="62"/>
      <c r="CV148" s="62"/>
      <c r="CW148" s="62"/>
      <c r="CX148" s="62"/>
      <c r="CY148" s="62"/>
      <c r="CZ148" s="62"/>
      <c r="DA148" s="62"/>
      <c r="DB148" s="62"/>
      <c r="DC148" s="62"/>
      <c r="DD148" s="62"/>
      <c r="DE148" s="62"/>
      <c r="DF148" s="62"/>
      <c r="DG148" s="62"/>
      <c r="DH148" s="62"/>
      <c r="DI148" s="62"/>
      <c r="DJ148" s="62"/>
      <c r="DK148" s="62"/>
      <c r="DL148" s="62"/>
      <c r="DM148" s="62"/>
      <c r="DN148" s="62"/>
      <c r="DO148" s="62"/>
      <c r="DP148" s="62"/>
      <c r="DQ148" s="62"/>
      <c r="DR148" s="62"/>
      <c r="DS148" s="62"/>
      <c r="DT148" s="62"/>
      <c r="DU148" s="62"/>
      <c r="DV148" s="62"/>
      <c r="DW148" s="62"/>
      <c r="DX148" s="62">
        <f t="shared" si="4"/>
        <v>30000</v>
      </c>
      <c r="DY148" s="62"/>
      <c r="DZ148" s="62"/>
      <c r="EA148" s="62"/>
      <c r="EB148" s="62"/>
      <c r="EC148" s="62"/>
      <c r="ED148" s="62"/>
      <c r="EE148" s="62"/>
      <c r="EF148" s="62"/>
      <c r="EG148" s="62"/>
      <c r="EH148" s="62"/>
      <c r="EI148" s="62"/>
      <c r="EJ148" s="62"/>
      <c r="EK148" s="62">
        <f t="shared" si="5"/>
        <v>-30000</v>
      </c>
      <c r="EL148" s="62"/>
      <c r="EM148" s="62"/>
      <c r="EN148" s="62"/>
      <c r="EO148" s="62"/>
      <c r="EP148" s="62"/>
      <c r="EQ148" s="62"/>
      <c r="ER148" s="62"/>
      <c r="ES148" s="62"/>
      <c r="ET148" s="62"/>
      <c r="EU148" s="62"/>
      <c r="EV148" s="62"/>
      <c r="EW148" s="62"/>
      <c r="EX148" s="62">
        <f t="shared" si="6"/>
        <v>-30000</v>
      </c>
      <c r="EY148" s="62"/>
      <c r="EZ148" s="62"/>
      <c r="FA148" s="62"/>
      <c r="FB148" s="62"/>
      <c r="FC148" s="62"/>
      <c r="FD148" s="62"/>
      <c r="FE148" s="62"/>
      <c r="FF148" s="62"/>
      <c r="FG148" s="62"/>
      <c r="FH148" s="62"/>
      <c r="FI148" s="62"/>
      <c r="FJ148" s="66"/>
    </row>
    <row r="149" spans="1:166" ht="12.75" x14ac:dyDescent="0.2">
      <c r="A149" s="67" t="s">
        <v>183</v>
      </c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8"/>
      <c r="AK149" s="58"/>
      <c r="AL149" s="59"/>
      <c r="AM149" s="59"/>
      <c r="AN149" s="59"/>
      <c r="AO149" s="59"/>
      <c r="AP149" s="59"/>
      <c r="AQ149" s="59" t="s">
        <v>228</v>
      </c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62"/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2"/>
      <c r="BT149" s="62"/>
      <c r="BU149" s="62"/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>
        <v>1897.61</v>
      </c>
      <c r="CI149" s="62"/>
      <c r="CJ149" s="62"/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2"/>
      <c r="DB149" s="62"/>
      <c r="DC149" s="62"/>
      <c r="DD149" s="62"/>
      <c r="DE149" s="62"/>
      <c r="DF149" s="62"/>
      <c r="DG149" s="62"/>
      <c r="DH149" s="62"/>
      <c r="DI149" s="62"/>
      <c r="DJ149" s="62"/>
      <c r="DK149" s="62"/>
      <c r="DL149" s="62"/>
      <c r="DM149" s="62"/>
      <c r="DN149" s="62"/>
      <c r="DO149" s="62"/>
      <c r="DP149" s="62"/>
      <c r="DQ149" s="62"/>
      <c r="DR149" s="62"/>
      <c r="DS149" s="62"/>
      <c r="DT149" s="62"/>
      <c r="DU149" s="62"/>
      <c r="DV149" s="62"/>
      <c r="DW149" s="62"/>
      <c r="DX149" s="62">
        <f t="shared" si="4"/>
        <v>1897.61</v>
      </c>
      <c r="DY149" s="62"/>
      <c r="DZ149" s="62"/>
      <c r="EA149" s="62"/>
      <c r="EB149" s="62"/>
      <c r="EC149" s="62"/>
      <c r="ED149" s="62"/>
      <c r="EE149" s="62"/>
      <c r="EF149" s="62"/>
      <c r="EG149" s="62"/>
      <c r="EH149" s="62"/>
      <c r="EI149" s="62"/>
      <c r="EJ149" s="62"/>
      <c r="EK149" s="62">
        <f t="shared" si="5"/>
        <v>-1897.61</v>
      </c>
      <c r="EL149" s="62"/>
      <c r="EM149" s="62"/>
      <c r="EN149" s="62"/>
      <c r="EO149" s="62"/>
      <c r="EP149" s="62"/>
      <c r="EQ149" s="62"/>
      <c r="ER149" s="62"/>
      <c r="ES149" s="62"/>
      <c r="ET149" s="62"/>
      <c r="EU149" s="62"/>
      <c r="EV149" s="62"/>
      <c r="EW149" s="62"/>
      <c r="EX149" s="62">
        <f t="shared" si="6"/>
        <v>-1897.61</v>
      </c>
      <c r="EY149" s="62"/>
      <c r="EZ149" s="62"/>
      <c r="FA149" s="62"/>
      <c r="FB149" s="62"/>
      <c r="FC149" s="62"/>
      <c r="FD149" s="62"/>
      <c r="FE149" s="62"/>
      <c r="FF149" s="62"/>
      <c r="FG149" s="62"/>
      <c r="FH149" s="62"/>
      <c r="FI149" s="62"/>
      <c r="FJ149" s="66"/>
    </row>
    <row r="150" spans="1:166" ht="12.75" x14ac:dyDescent="0.2">
      <c r="A150" s="67" t="s">
        <v>160</v>
      </c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8"/>
      <c r="AK150" s="58"/>
      <c r="AL150" s="59"/>
      <c r="AM150" s="59"/>
      <c r="AN150" s="59"/>
      <c r="AO150" s="59"/>
      <c r="AP150" s="59"/>
      <c r="AQ150" s="59" t="s">
        <v>229</v>
      </c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62">
        <v>88195</v>
      </c>
      <c r="BD150" s="62"/>
      <c r="BE150" s="62"/>
      <c r="BF150" s="62"/>
      <c r="BG150" s="62"/>
      <c r="BH150" s="62"/>
      <c r="BI150" s="62"/>
      <c r="BJ150" s="62"/>
      <c r="BK150" s="62"/>
      <c r="BL150" s="62"/>
      <c r="BM150" s="62"/>
      <c r="BN150" s="62"/>
      <c r="BO150" s="62"/>
      <c r="BP150" s="62"/>
      <c r="BQ150" s="62"/>
      <c r="BR150" s="62"/>
      <c r="BS150" s="62"/>
      <c r="BT150" s="62"/>
      <c r="BU150" s="62">
        <v>88195</v>
      </c>
      <c r="BV150" s="62"/>
      <c r="BW150" s="62"/>
      <c r="BX150" s="62"/>
      <c r="BY150" s="62"/>
      <c r="BZ150" s="62"/>
      <c r="CA150" s="62"/>
      <c r="CB150" s="62"/>
      <c r="CC150" s="62"/>
      <c r="CD150" s="62"/>
      <c r="CE150" s="62"/>
      <c r="CF150" s="62"/>
      <c r="CG150" s="62"/>
      <c r="CH150" s="62">
        <v>88960</v>
      </c>
      <c r="CI150" s="62"/>
      <c r="CJ150" s="62"/>
      <c r="CK150" s="62"/>
      <c r="CL150" s="62"/>
      <c r="CM150" s="62"/>
      <c r="CN150" s="62"/>
      <c r="CO150" s="62"/>
      <c r="CP150" s="62"/>
      <c r="CQ150" s="62"/>
      <c r="CR150" s="62"/>
      <c r="CS150" s="62"/>
      <c r="CT150" s="62"/>
      <c r="CU150" s="62"/>
      <c r="CV150" s="62"/>
      <c r="CW150" s="62"/>
      <c r="CX150" s="62"/>
      <c r="CY150" s="62"/>
      <c r="CZ150" s="62"/>
      <c r="DA150" s="62"/>
      <c r="DB150" s="62"/>
      <c r="DC150" s="62"/>
      <c r="DD150" s="62"/>
      <c r="DE150" s="62"/>
      <c r="DF150" s="62"/>
      <c r="DG150" s="62"/>
      <c r="DH150" s="62"/>
      <c r="DI150" s="62"/>
      <c r="DJ150" s="62"/>
      <c r="DK150" s="62"/>
      <c r="DL150" s="62"/>
      <c r="DM150" s="62"/>
      <c r="DN150" s="62"/>
      <c r="DO150" s="62"/>
      <c r="DP150" s="62"/>
      <c r="DQ150" s="62"/>
      <c r="DR150" s="62"/>
      <c r="DS150" s="62"/>
      <c r="DT150" s="62"/>
      <c r="DU150" s="62"/>
      <c r="DV150" s="62"/>
      <c r="DW150" s="62"/>
      <c r="DX150" s="62">
        <f t="shared" si="4"/>
        <v>88960</v>
      </c>
      <c r="DY150" s="62"/>
      <c r="DZ150" s="62"/>
      <c r="EA150" s="62"/>
      <c r="EB150" s="62"/>
      <c r="EC150" s="62"/>
      <c r="ED150" s="62"/>
      <c r="EE150" s="62"/>
      <c r="EF150" s="62"/>
      <c r="EG150" s="62"/>
      <c r="EH150" s="62"/>
      <c r="EI150" s="62"/>
      <c r="EJ150" s="62"/>
      <c r="EK150" s="62">
        <f t="shared" si="5"/>
        <v>-765</v>
      </c>
      <c r="EL150" s="62"/>
      <c r="EM150" s="62"/>
      <c r="EN150" s="62"/>
      <c r="EO150" s="62"/>
      <c r="EP150" s="62"/>
      <c r="EQ150" s="62"/>
      <c r="ER150" s="62"/>
      <c r="ES150" s="62"/>
      <c r="ET150" s="62"/>
      <c r="EU150" s="62"/>
      <c r="EV150" s="62"/>
      <c r="EW150" s="62"/>
      <c r="EX150" s="62">
        <f t="shared" si="6"/>
        <v>-765</v>
      </c>
      <c r="EY150" s="62"/>
      <c r="EZ150" s="62"/>
      <c r="FA150" s="62"/>
      <c r="FB150" s="62"/>
      <c r="FC150" s="62"/>
      <c r="FD150" s="62"/>
      <c r="FE150" s="62"/>
      <c r="FF150" s="62"/>
      <c r="FG150" s="62"/>
      <c r="FH150" s="62"/>
      <c r="FI150" s="62"/>
      <c r="FJ150" s="66"/>
    </row>
    <row r="151" spans="1:166" ht="24.2" customHeight="1" x14ac:dyDescent="0.2">
      <c r="A151" s="67" t="s">
        <v>164</v>
      </c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8"/>
      <c r="AK151" s="58"/>
      <c r="AL151" s="59"/>
      <c r="AM151" s="59"/>
      <c r="AN151" s="59"/>
      <c r="AO151" s="59"/>
      <c r="AP151" s="59"/>
      <c r="AQ151" s="59" t="s">
        <v>230</v>
      </c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62">
        <v>27900</v>
      </c>
      <c r="BD151" s="62"/>
      <c r="BE151" s="62"/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62"/>
      <c r="BT151" s="62"/>
      <c r="BU151" s="62">
        <v>27900</v>
      </c>
      <c r="BV151" s="62"/>
      <c r="BW151" s="62"/>
      <c r="BX151" s="62"/>
      <c r="BY151" s="62"/>
      <c r="BZ151" s="62"/>
      <c r="CA151" s="62"/>
      <c r="CB151" s="62"/>
      <c r="CC151" s="62"/>
      <c r="CD151" s="62"/>
      <c r="CE151" s="62"/>
      <c r="CF151" s="62"/>
      <c r="CG151" s="62"/>
      <c r="CH151" s="62">
        <v>25530</v>
      </c>
      <c r="CI151" s="62"/>
      <c r="CJ151" s="62"/>
      <c r="CK151" s="62"/>
      <c r="CL151" s="62"/>
      <c r="CM151" s="62"/>
      <c r="CN151" s="62"/>
      <c r="CO151" s="62"/>
      <c r="CP151" s="62"/>
      <c r="CQ151" s="62"/>
      <c r="CR151" s="62"/>
      <c r="CS151" s="62"/>
      <c r="CT151" s="62"/>
      <c r="CU151" s="62"/>
      <c r="CV151" s="62"/>
      <c r="CW151" s="62"/>
      <c r="CX151" s="62"/>
      <c r="CY151" s="62"/>
      <c r="CZ151" s="62"/>
      <c r="DA151" s="62"/>
      <c r="DB151" s="62"/>
      <c r="DC151" s="62"/>
      <c r="DD151" s="62"/>
      <c r="DE151" s="62"/>
      <c r="DF151" s="62"/>
      <c r="DG151" s="62"/>
      <c r="DH151" s="62"/>
      <c r="DI151" s="62"/>
      <c r="DJ151" s="62"/>
      <c r="DK151" s="62"/>
      <c r="DL151" s="62"/>
      <c r="DM151" s="62"/>
      <c r="DN151" s="62"/>
      <c r="DO151" s="62"/>
      <c r="DP151" s="62"/>
      <c r="DQ151" s="62"/>
      <c r="DR151" s="62"/>
      <c r="DS151" s="62"/>
      <c r="DT151" s="62"/>
      <c r="DU151" s="62"/>
      <c r="DV151" s="62"/>
      <c r="DW151" s="62"/>
      <c r="DX151" s="62">
        <f t="shared" si="4"/>
        <v>25530</v>
      </c>
      <c r="DY151" s="62"/>
      <c r="DZ151" s="62"/>
      <c r="EA151" s="62"/>
      <c r="EB151" s="62"/>
      <c r="EC151" s="62"/>
      <c r="ED151" s="62"/>
      <c r="EE151" s="62"/>
      <c r="EF151" s="62"/>
      <c r="EG151" s="62"/>
      <c r="EH151" s="62"/>
      <c r="EI151" s="62"/>
      <c r="EJ151" s="62"/>
      <c r="EK151" s="62">
        <f t="shared" si="5"/>
        <v>2370</v>
      </c>
      <c r="EL151" s="62"/>
      <c r="EM151" s="62"/>
      <c r="EN151" s="62"/>
      <c r="EO151" s="62"/>
      <c r="EP151" s="62"/>
      <c r="EQ151" s="62"/>
      <c r="ER151" s="62"/>
      <c r="ES151" s="62"/>
      <c r="ET151" s="62"/>
      <c r="EU151" s="62"/>
      <c r="EV151" s="62"/>
      <c r="EW151" s="62"/>
      <c r="EX151" s="62">
        <f t="shared" si="6"/>
        <v>2370</v>
      </c>
      <c r="EY151" s="62"/>
      <c r="EZ151" s="62"/>
      <c r="FA151" s="62"/>
      <c r="FB151" s="62"/>
      <c r="FC151" s="62"/>
      <c r="FD151" s="62"/>
      <c r="FE151" s="62"/>
      <c r="FF151" s="62"/>
      <c r="FG151" s="62"/>
      <c r="FH151" s="62"/>
      <c r="FI151" s="62"/>
      <c r="FJ151" s="66"/>
    </row>
    <row r="152" spans="1:166" ht="12.75" x14ac:dyDescent="0.2">
      <c r="A152" s="67" t="s">
        <v>193</v>
      </c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8"/>
      <c r="AK152" s="58"/>
      <c r="AL152" s="59"/>
      <c r="AM152" s="59"/>
      <c r="AN152" s="59"/>
      <c r="AO152" s="59"/>
      <c r="AP152" s="59"/>
      <c r="AQ152" s="59" t="s">
        <v>231</v>
      </c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62">
        <v>63000</v>
      </c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>
        <v>63000</v>
      </c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F152" s="62"/>
      <c r="CG152" s="62"/>
      <c r="CH152" s="62">
        <v>63000</v>
      </c>
      <c r="CI152" s="62"/>
      <c r="CJ152" s="62"/>
      <c r="CK152" s="62"/>
      <c r="CL152" s="62"/>
      <c r="CM152" s="62"/>
      <c r="CN152" s="62"/>
      <c r="CO152" s="62"/>
      <c r="CP152" s="62"/>
      <c r="CQ152" s="62"/>
      <c r="CR152" s="62"/>
      <c r="CS152" s="62"/>
      <c r="CT152" s="62"/>
      <c r="CU152" s="62"/>
      <c r="CV152" s="62"/>
      <c r="CW152" s="62"/>
      <c r="CX152" s="62"/>
      <c r="CY152" s="62"/>
      <c r="CZ152" s="62"/>
      <c r="DA152" s="62"/>
      <c r="DB152" s="62"/>
      <c r="DC152" s="62"/>
      <c r="DD152" s="62"/>
      <c r="DE152" s="62"/>
      <c r="DF152" s="62"/>
      <c r="DG152" s="62"/>
      <c r="DH152" s="62"/>
      <c r="DI152" s="62"/>
      <c r="DJ152" s="62"/>
      <c r="DK152" s="62"/>
      <c r="DL152" s="62"/>
      <c r="DM152" s="62"/>
      <c r="DN152" s="62"/>
      <c r="DO152" s="62"/>
      <c r="DP152" s="62"/>
      <c r="DQ152" s="62"/>
      <c r="DR152" s="62"/>
      <c r="DS152" s="62"/>
      <c r="DT152" s="62"/>
      <c r="DU152" s="62"/>
      <c r="DV152" s="62"/>
      <c r="DW152" s="62"/>
      <c r="DX152" s="62">
        <f t="shared" si="4"/>
        <v>63000</v>
      </c>
      <c r="DY152" s="62"/>
      <c r="DZ152" s="62"/>
      <c r="EA152" s="62"/>
      <c r="EB152" s="62"/>
      <c r="EC152" s="62"/>
      <c r="ED152" s="62"/>
      <c r="EE152" s="62"/>
      <c r="EF152" s="62"/>
      <c r="EG152" s="62"/>
      <c r="EH152" s="62"/>
      <c r="EI152" s="62"/>
      <c r="EJ152" s="62"/>
      <c r="EK152" s="62">
        <f t="shared" si="5"/>
        <v>0</v>
      </c>
      <c r="EL152" s="62"/>
      <c r="EM152" s="62"/>
      <c r="EN152" s="62"/>
      <c r="EO152" s="62"/>
      <c r="EP152" s="62"/>
      <c r="EQ152" s="62"/>
      <c r="ER152" s="62"/>
      <c r="ES152" s="62"/>
      <c r="ET152" s="62"/>
      <c r="EU152" s="62"/>
      <c r="EV152" s="62"/>
      <c r="EW152" s="62"/>
      <c r="EX152" s="62">
        <f t="shared" si="6"/>
        <v>0</v>
      </c>
      <c r="EY152" s="62"/>
      <c r="EZ152" s="62"/>
      <c r="FA152" s="62"/>
      <c r="FB152" s="62"/>
      <c r="FC152" s="62"/>
      <c r="FD152" s="62"/>
      <c r="FE152" s="62"/>
      <c r="FF152" s="62"/>
      <c r="FG152" s="62"/>
      <c r="FH152" s="62"/>
      <c r="FI152" s="62"/>
      <c r="FJ152" s="66"/>
    </row>
    <row r="153" spans="1:166" ht="12.75" x14ac:dyDescent="0.2">
      <c r="A153" s="67" t="s">
        <v>173</v>
      </c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8"/>
      <c r="AK153" s="58"/>
      <c r="AL153" s="59"/>
      <c r="AM153" s="59"/>
      <c r="AN153" s="59"/>
      <c r="AO153" s="59"/>
      <c r="AP153" s="59"/>
      <c r="AQ153" s="59" t="s">
        <v>232</v>
      </c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62">
        <v>115018.78</v>
      </c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>
        <v>115018.78</v>
      </c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F153" s="62"/>
      <c r="CG153" s="62"/>
      <c r="CH153" s="62">
        <v>406018.78</v>
      </c>
      <c r="CI153" s="62"/>
      <c r="CJ153" s="62"/>
      <c r="CK153" s="62"/>
      <c r="CL153" s="62"/>
      <c r="CM153" s="62"/>
      <c r="CN153" s="62"/>
      <c r="CO153" s="62"/>
      <c r="CP153" s="62"/>
      <c r="CQ153" s="62"/>
      <c r="CR153" s="62"/>
      <c r="CS153" s="62"/>
      <c r="CT153" s="62"/>
      <c r="CU153" s="62"/>
      <c r="CV153" s="62"/>
      <c r="CW153" s="62"/>
      <c r="CX153" s="62"/>
      <c r="CY153" s="62"/>
      <c r="CZ153" s="62"/>
      <c r="DA153" s="62"/>
      <c r="DB153" s="62"/>
      <c r="DC153" s="62"/>
      <c r="DD153" s="62"/>
      <c r="DE153" s="62"/>
      <c r="DF153" s="62"/>
      <c r="DG153" s="62"/>
      <c r="DH153" s="62"/>
      <c r="DI153" s="62"/>
      <c r="DJ153" s="62"/>
      <c r="DK153" s="62"/>
      <c r="DL153" s="62"/>
      <c r="DM153" s="62"/>
      <c r="DN153" s="62"/>
      <c r="DO153" s="62"/>
      <c r="DP153" s="62"/>
      <c r="DQ153" s="62"/>
      <c r="DR153" s="62"/>
      <c r="DS153" s="62"/>
      <c r="DT153" s="62"/>
      <c r="DU153" s="62"/>
      <c r="DV153" s="62"/>
      <c r="DW153" s="62"/>
      <c r="DX153" s="62">
        <f t="shared" si="4"/>
        <v>406018.78</v>
      </c>
      <c r="DY153" s="62"/>
      <c r="DZ153" s="62"/>
      <c r="EA153" s="62"/>
      <c r="EB153" s="62"/>
      <c r="EC153" s="62"/>
      <c r="ED153" s="62"/>
      <c r="EE153" s="62"/>
      <c r="EF153" s="62"/>
      <c r="EG153" s="62"/>
      <c r="EH153" s="62"/>
      <c r="EI153" s="62"/>
      <c r="EJ153" s="62"/>
      <c r="EK153" s="62">
        <f t="shared" si="5"/>
        <v>-291000</v>
      </c>
      <c r="EL153" s="62"/>
      <c r="EM153" s="62"/>
      <c r="EN153" s="62"/>
      <c r="EO153" s="62"/>
      <c r="EP153" s="62"/>
      <c r="EQ153" s="62"/>
      <c r="ER153" s="62"/>
      <c r="ES153" s="62"/>
      <c r="ET153" s="62"/>
      <c r="EU153" s="62"/>
      <c r="EV153" s="62"/>
      <c r="EW153" s="62"/>
      <c r="EX153" s="62">
        <f t="shared" si="6"/>
        <v>-291000</v>
      </c>
      <c r="EY153" s="62"/>
      <c r="EZ153" s="62"/>
      <c r="FA153" s="62"/>
      <c r="FB153" s="62"/>
      <c r="FC153" s="62"/>
      <c r="FD153" s="62"/>
      <c r="FE153" s="62"/>
      <c r="FF153" s="62"/>
      <c r="FG153" s="62"/>
      <c r="FH153" s="62"/>
      <c r="FI153" s="62"/>
      <c r="FJ153" s="66"/>
    </row>
    <row r="154" spans="1:166" ht="36.4" customHeight="1" x14ac:dyDescent="0.2">
      <c r="A154" s="67" t="s">
        <v>233</v>
      </c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8"/>
      <c r="AK154" s="58"/>
      <c r="AL154" s="59"/>
      <c r="AM154" s="59"/>
      <c r="AN154" s="59"/>
      <c r="AO154" s="59"/>
      <c r="AP154" s="59"/>
      <c r="AQ154" s="59" t="s">
        <v>234</v>
      </c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62">
        <v>162200</v>
      </c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>
        <v>162200</v>
      </c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F154" s="62"/>
      <c r="CG154" s="62"/>
      <c r="CH154" s="62">
        <v>118900</v>
      </c>
      <c r="CI154" s="62"/>
      <c r="CJ154" s="62"/>
      <c r="CK154" s="62"/>
      <c r="CL154" s="62"/>
      <c r="CM154" s="62"/>
      <c r="CN154" s="62"/>
      <c r="CO154" s="62"/>
      <c r="CP154" s="62"/>
      <c r="CQ154" s="62"/>
      <c r="CR154" s="62"/>
      <c r="CS154" s="62"/>
      <c r="CT154" s="62"/>
      <c r="CU154" s="62"/>
      <c r="CV154" s="62"/>
      <c r="CW154" s="62"/>
      <c r="CX154" s="62"/>
      <c r="CY154" s="62"/>
      <c r="CZ154" s="62"/>
      <c r="DA154" s="62"/>
      <c r="DB154" s="62"/>
      <c r="DC154" s="62"/>
      <c r="DD154" s="62"/>
      <c r="DE154" s="62"/>
      <c r="DF154" s="62"/>
      <c r="DG154" s="62"/>
      <c r="DH154" s="62"/>
      <c r="DI154" s="62"/>
      <c r="DJ154" s="62"/>
      <c r="DK154" s="62"/>
      <c r="DL154" s="62"/>
      <c r="DM154" s="62"/>
      <c r="DN154" s="62"/>
      <c r="DO154" s="62"/>
      <c r="DP154" s="62"/>
      <c r="DQ154" s="62"/>
      <c r="DR154" s="62"/>
      <c r="DS154" s="62"/>
      <c r="DT154" s="62"/>
      <c r="DU154" s="62"/>
      <c r="DV154" s="62"/>
      <c r="DW154" s="62"/>
      <c r="DX154" s="62">
        <f t="shared" si="4"/>
        <v>118900</v>
      </c>
      <c r="DY154" s="62"/>
      <c r="DZ154" s="62"/>
      <c r="EA154" s="62"/>
      <c r="EB154" s="62"/>
      <c r="EC154" s="62"/>
      <c r="ED154" s="62"/>
      <c r="EE154" s="62"/>
      <c r="EF154" s="62"/>
      <c r="EG154" s="62"/>
      <c r="EH154" s="62"/>
      <c r="EI154" s="62"/>
      <c r="EJ154" s="62"/>
      <c r="EK154" s="62">
        <f t="shared" si="5"/>
        <v>43300</v>
      </c>
      <c r="EL154" s="62"/>
      <c r="EM154" s="62"/>
      <c r="EN154" s="62"/>
      <c r="EO154" s="62"/>
      <c r="EP154" s="62"/>
      <c r="EQ154" s="62"/>
      <c r="ER154" s="62"/>
      <c r="ES154" s="62"/>
      <c r="ET154" s="62"/>
      <c r="EU154" s="62"/>
      <c r="EV154" s="62"/>
      <c r="EW154" s="62"/>
      <c r="EX154" s="62">
        <f t="shared" si="6"/>
        <v>43300</v>
      </c>
      <c r="EY154" s="62"/>
      <c r="EZ154" s="62"/>
      <c r="FA154" s="62"/>
      <c r="FB154" s="62"/>
      <c r="FC154" s="62"/>
      <c r="FD154" s="62"/>
      <c r="FE154" s="62"/>
      <c r="FF154" s="62"/>
      <c r="FG154" s="62"/>
      <c r="FH154" s="62"/>
      <c r="FI154" s="62"/>
      <c r="FJ154" s="66"/>
    </row>
    <row r="155" spans="1:166" ht="60.75" customHeight="1" x14ac:dyDescent="0.2">
      <c r="A155" s="67" t="s">
        <v>235</v>
      </c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8"/>
      <c r="AK155" s="58"/>
      <c r="AL155" s="59"/>
      <c r="AM155" s="59"/>
      <c r="AN155" s="59"/>
      <c r="AO155" s="59"/>
      <c r="AP155" s="59"/>
      <c r="AQ155" s="59" t="s">
        <v>236</v>
      </c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62"/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62"/>
      <c r="BT155" s="62"/>
      <c r="BU155" s="62"/>
      <c r="BV155" s="62"/>
      <c r="BW155" s="62"/>
      <c r="BX155" s="62"/>
      <c r="BY155" s="62"/>
      <c r="BZ155" s="62"/>
      <c r="CA155" s="62"/>
      <c r="CB155" s="62"/>
      <c r="CC155" s="62"/>
      <c r="CD155" s="62"/>
      <c r="CE155" s="62"/>
      <c r="CF155" s="62"/>
      <c r="CG155" s="62"/>
      <c r="CH155" s="62">
        <v>200000</v>
      </c>
      <c r="CI155" s="62"/>
      <c r="CJ155" s="62"/>
      <c r="CK155" s="62"/>
      <c r="CL155" s="62"/>
      <c r="CM155" s="62"/>
      <c r="CN155" s="62"/>
      <c r="CO155" s="62"/>
      <c r="CP155" s="62"/>
      <c r="CQ155" s="62"/>
      <c r="CR155" s="62"/>
      <c r="CS155" s="62"/>
      <c r="CT155" s="62"/>
      <c r="CU155" s="62"/>
      <c r="CV155" s="62"/>
      <c r="CW155" s="62"/>
      <c r="CX155" s="62"/>
      <c r="CY155" s="62"/>
      <c r="CZ155" s="62"/>
      <c r="DA155" s="62"/>
      <c r="DB155" s="62"/>
      <c r="DC155" s="62"/>
      <c r="DD155" s="62"/>
      <c r="DE155" s="62"/>
      <c r="DF155" s="62"/>
      <c r="DG155" s="62"/>
      <c r="DH155" s="62"/>
      <c r="DI155" s="62"/>
      <c r="DJ155" s="62"/>
      <c r="DK155" s="62"/>
      <c r="DL155" s="62"/>
      <c r="DM155" s="62"/>
      <c r="DN155" s="62"/>
      <c r="DO155" s="62"/>
      <c r="DP155" s="62"/>
      <c r="DQ155" s="62"/>
      <c r="DR155" s="62"/>
      <c r="DS155" s="62"/>
      <c r="DT155" s="62"/>
      <c r="DU155" s="62"/>
      <c r="DV155" s="62"/>
      <c r="DW155" s="62"/>
      <c r="DX155" s="62">
        <f t="shared" si="4"/>
        <v>200000</v>
      </c>
      <c r="DY155" s="62"/>
      <c r="DZ155" s="62"/>
      <c r="EA155" s="62"/>
      <c r="EB155" s="62"/>
      <c r="EC155" s="62"/>
      <c r="ED155" s="62"/>
      <c r="EE155" s="62"/>
      <c r="EF155" s="62"/>
      <c r="EG155" s="62"/>
      <c r="EH155" s="62"/>
      <c r="EI155" s="62"/>
      <c r="EJ155" s="62"/>
      <c r="EK155" s="62">
        <f t="shared" si="5"/>
        <v>-200000</v>
      </c>
      <c r="EL155" s="62"/>
      <c r="EM155" s="62"/>
      <c r="EN155" s="62"/>
      <c r="EO155" s="62"/>
      <c r="EP155" s="62"/>
      <c r="EQ155" s="62"/>
      <c r="ER155" s="62"/>
      <c r="ES155" s="62"/>
      <c r="ET155" s="62"/>
      <c r="EU155" s="62"/>
      <c r="EV155" s="62"/>
      <c r="EW155" s="62"/>
      <c r="EX155" s="62">
        <f t="shared" si="6"/>
        <v>-200000</v>
      </c>
      <c r="EY155" s="62"/>
      <c r="EZ155" s="62"/>
      <c r="FA155" s="62"/>
      <c r="FB155" s="62"/>
      <c r="FC155" s="62"/>
      <c r="FD155" s="62"/>
      <c r="FE155" s="62"/>
      <c r="FF155" s="62"/>
      <c r="FG155" s="62"/>
      <c r="FH155" s="62"/>
      <c r="FI155" s="62"/>
      <c r="FJ155" s="66"/>
    </row>
    <row r="156" spans="1:166" ht="12.75" x14ac:dyDescent="0.2">
      <c r="A156" s="67" t="s">
        <v>160</v>
      </c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8"/>
      <c r="AK156" s="58"/>
      <c r="AL156" s="59"/>
      <c r="AM156" s="59"/>
      <c r="AN156" s="59"/>
      <c r="AO156" s="59"/>
      <c r="AP156" s="59"/>
      <c r="AQ156" s="59" t="s">
        <v>237</v>
      </c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62"/>
      <c r="BD156" s="62"/>
      <c r="BE156" s="62"/>
      <c r="BF156" s="62"/>
      <c r="BG156" s="62"/>
      <c r="BH156" s="62"/>
      <c r="BI156" s="62"/>
      <c r="BJ156" s="62"/>
      <c r="BK156" s="62"/>
      <c r="BL156" s="62"/>
      <c r="BM156" s="62"/>
      <c r="BN156" s="62"/>
      <c r="BO156" s="62"/>
      <c r="BP156" s="62"/>
      <c r="BQ156" s="62"/>
      <c r="BR156" s="62"/>
      <c r="BS156" s="62"/>
      <c r="BT156" s="62"/>
      <c r="BU156" s="62"/>
      <c r="BV156" s="62"/>
      <c r="BW156" s="62"/>
      <c r="BX156" s="62"/>
      <c r="BY156" s="62"/>
      <c r="BZ156" s="62"/>
      <c r="CA156" s="62"/>
      <c r="CB156" s="62"/>
      <c r="CC156" s="62"/>
      <c r="CD156" s="62"/>
      <c r="CE156" s="62"/>
      <c r="CF156" s="62"/>
      <c r="CG156" s="62"/>
      <c r="CH156" s="62">
        <v>57224.74</v>
      </c>
      <c r="CI156" s="62"/>
      <c r="CJ156" s="62"/>
      <c r="CK156" s="62"/>
      <c r="CL156" s="62"/>
      <c r="CM156" s="62"/>
      <c r="CN156" s="62"/>
      <c r="CO156" s="62"/>
      <c r="CP156" s="62"/>
      <c r="CQ156" s="62"/>
      <c r="CR156" s="62"/>
      <c r="CS156" s="62"/>
      <c r="CT156" s="62"/>
      <c r="CU156" s="62"/>
      <c r="CV156" s="62"/>
      <c r="CW156" s="62"/>
      <c r="CX156" s="62"/>
      <c r="CY156" s="62"/>
      <c r="CZ156" s="62"/>
      <c r="DA156" s="62"/>
      <c r="DB156" s="62"/>
      <c r="DC156" s="62"/>
      <c r="DD156" s="62"/>
      <c r="DE156" s="62"/>
      <c r="DF156" s="62"/>
      <c r="DG156" s="62"/>
      <c r="DH156" s="62"/>
      <c r="DI156" s="62"/>
      <c r="DJ156" s="62"/>
      <c r="DK156" s="62"/>
      <c r="DL156" s="62"/>
      <c r="DM156" s="62"/>
      <c r="DN156" s="62"/>
      <c r="DO156" s="62"/>
      <c r="DP156" s="62"/>
      <c r="DQ156" s="62"/>
      <c r="DR156" s="62"/>
      <c r="DS156" s="62"/>
      <c r="DT156" s="62"/>
      <c r="DU156" s="62"/>
      <c r="DV156" s="62"/>
      <c r="DW156" s="62"/>
      <c r="DX156" s="62">
        <f t="shared" si="4"/>
        <v>57224.74</v>
      </c>
      <c r="DY156" s="62"/>
      <c r="DZ156" s="62"/>
      <c r="EA156" s="62"/>
      <c r="EB156" s="62"/>
      <c r="EC156" s="62"/>
      <c r="ED156" s="62"/>
      <c r="EE156" s="62"/>
      <c r="EF156" s="62"/>
      <c r="EG156" s="62"/>
      <c r="EH156" s="62"/>
      <c r="EI156" s="62"/>
      <c r="EJ156" s="62"/>
      <c r="EK156" s="62">
        <f t="shared" si="5"/>
        <v>-57224.74</v>
      </c>
      <c r="EL156" s="62"/>
      <c r="EM156" s="62"/>
      <c r="EN156" s="62"/>
      <c r="EO156" s="62"/>
      <c r="EP156" s="62"/>
      <c r="EQ156" s="62"/>
      <c r="ER156" s="62"/>
      <c r="ES156" s="62"/>
      <c r="ET156" s="62"/>
      <c r="EU156" s="62"/>
      <c r="EV156" s="62"/>
      <c r="EW156" s="62"/>
      <c r="EX156" s="62">
        <f t="shared" si="6"/>
        <v>-57224.74</v>
      </c>
      <c r="EY156" s="62"/>
      <c r="EZ156" s="62"/>
      <c r="FA156" s="62"/>
      <c r="FB156" s="62"/>
      <c r="FC156" s="62"/>
      <c r="FD156" s="62"/>
      <c r="FE156" s="62"/>
      <c r="FF156" s="62"/>
      <c r="FG156" s="62"/>
      <c r="FH156" s="62"/>
      <c r="FI156" s="62"/>
      <c r="FJ156" s="66"/>
    </row>
    <row r="157" spans="1:166" ht="24.2" customHeight="1" x14ac:dyDescent="0.2">
      <c r="A157" s="67" t="s">
        <v>164</v>
      </c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  <c r="AA157" s="67"/>
      <c r="AB157" s="67"/>
      <c r="AC157" s="67"/>
      <c r="AD157" s="67"/>
      <c r="AE157" s="67"/>
      <c r="AF157" s="67"/>
      <c r="AG157" s="67"/>
      <c r="AH157" s="67"/>
      <c r="AI157" s="67"/>
      <c r="AJ157" s="68"/>
      <c r="AK157" s="58"/>
      <c r="AL157" s="59"/>
      <c r="AM157" s="59"/>
      <c r="AN157" s="59"/>
      <c r="AO157" s="59"/>
      <c r="AP157" s="59"/>
      <c r="AQ157" s="59" t="s">
        <v>238</v>
      </c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62"/>
      <c r="BD157" s="62"/>
      <c r="BE157" s="62"/>
      <c r="BF157" s="62"/>
      <c r="BG157" s="62"/>
      <c r="BH157" s="62"/>
      <c r="BI157" s="62"/>
      <c r="BJ157" s="62"/>
      <c r="BK157" s="62"/>
      <c r="BL157" s="62"/>
      <c r="BM157" s="62"/>
      <c r="BN157" s="62"/>
      <c r="BO157" s="62"/>
      <c r="BP157" s="62"/>
      <c r="BQ157" s="62"/>
      <c r="BR157" s="62"/>
      <c r="BS157" s="62"/>
      <c r="BT157" s="62"/>
      <c r="BU157" s="62"/>
      <c r="BV157" s="62"/>
      <c r="BW157" s="62"/>
      <c r="BX157" s="62"/>
      <c r="BY157" s="62"/>
      <c r="BZ157" s="62"/>
      <c r="CA157" s="62"/>
      <c r="CB157" s="62"/>
      <c r="CC157" s="62"/>
      <c r="CD157" s="62"/>
      <c r="CE157" s="62"/>
      <c r="CF157" s="62"/>
      <c r="CG157" s="62"/>
      <c r="CH157" s="62">
        <v>3952.39</v>
      </c>
      <c r="CI157" s="62"/>
      <c r="CJ157" s="62"/>
      <c r="CK157" s="62"/>
      <c r="CL157" s="62"/>
      <c r="CM157" s="62"/>
      <c r="CN157" s="62"/>
      <c r="CO157" s="62"/>
      <c r="CP157" s="62"/>
      <c r="CQ157" s="62"/>
      <c r="CR157" s="62"/>
      <c r="CS157" s="62"/>
      <c r="CT157" s="62"/>
      <c r="CU157" s="62"/>
      <c r="CV157" s="62"/>
      <c r="CW157" s="62"/>
      <c r="CX157" s="62"/>
      <c r="CY157" s="62"/>
      <c r="CZ157" s="62"/>
      <c r="DA157" s="62"/>
      <c r="DB157" s="62"/>
      <c r="DC157" s="62"/>
      <c r="DD157" s="62"/>
      <c r="DE157" s="62"/>
      <c r="DF157" s="62"/>
      <c r="DG157" s="62"/>
      <c r="DH157" s="62"/>
      <c r="DI157" s="62"/>
      <c r="DJ157" s="62"/>
      <c r="DK157" s="62"/>
      <c r="DL157" s="62"/>
      <c r="DM157" s="62"/>
      <c r="DN157" s="62"/>
      <c r="DO157" s="62"/>
      <c r="DP157" s="62"/>
      <c r="DQ157" s="62"/>
      <c r="DR157" s="62"/>
      <c r="DS157" s="62"/>
      <c r="DT157" s="62"/>
      <c r="DU157" s="62"/>
      <c r="DV157" s="62"/>
      <c r="DW157" s="62"/>
      <c r="DX157" s="62">
        <f t="shared" si="4"/>
        <v>3952.39</v>
      </c>
      <c r="DY157" s="62"/>
      <c r="DZ157" s="62"/>
      <c r="EA157" s="62"/>
      <c r="EB157" s="62"/>
      <c r="EC157" s="62"/>
      <c r="ED157" s="62"/>
      <c r="EE157" s="62"/>
      <c r="EF157" s="62"/>
      <c r="EG157" s="62"/>
      <c r="EH157" s="62"/>
      <c r="EI157" s="62"/>
      <c r="EJ157" s="62"/>
      <c r="EK157" s="62">
        <f t="shared" si="5"/>
        <v>-3952.39</v>
      </c>
      <c r="EL157" s="62"/>
      <c r="EM157" s="62"/>
      <c r="EN157" s="62"/>
      <c r="EO157" s="62"/>
      <c r="EP157" s="62"/>
      <c r="EQ157" s="62"/>
      <c r="ER157" s="62"/>
      <c r="ES157" s="62"/>
      <c r="ET157" s="62"/>
      <c r="EU157" s="62"/>
      <c r="EV157" s="62"/>
      <c r="EW157" s="62"/>
      <c r="EX157" s="62">
        <f t="shared" si="6"/>
        <v>-3952.39</v>
      </c>
      <c r="EY157" s="62"/>
      <c r="EZ157" s="62"/>
      <c r="FA157" s="62"/>
      <c r="FB157" s="62"/>
      <c r="FC157" s="62"/>
      <c r="FD157" s="62"/>
      <c r="FE157" s="62"/>
      <c r="FF157" s="62"/>
      <c r="FG157" s="62"/>
      <c r="FH157" s="62"/>
      <c r="FI157" s="62"/>
      <c r="FJ157" s="66"/>
    </row>
    <row r="158" spans="1:166" ht="12.75" x14ac:dyDescent="0.2">
      <c r="A158" s="67" t="s">
        <v>160</v>
      </c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  <c r="AA158" s="67"/>
      <c r="AB158" s="67"/>
      <c r="AC158" s="67"/>
      <c r="AD158" s="67"/>
      <c r="AE158" s="67"/>
      <c r="AF158" s="67"/>
      <c r="AG158" s="67"/>
      <c r="AH158" s="67"/>
      <c r="AI158" s="67"/>
      <c r="AJ158" s="68"/>
      <c r="AK158" s="58"/>
      <c r="AL158" s="59"/>
      <c r="AM158" s="59"/>
      <c r="AN158" s="59"/>
      <c r="AO158" s="59"/>
      <c r="AP158" s="59"/>
      <c r="AQ158" s="59" t="s">
        <v>239</v>
      </c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62"/>
      <c r="BD158" s="62"/>
      <c r="BE158" s="62"/>
      <c r="BF158" s="62"/>
      <c r="BG158" s="62"/>
      <c r="BH158" s="62"/>
      <c r="BI158" s="62"/>
      <c r="BJ158" s="62"/>
      <c r="BK158" s="62"/>
      <c r="BL158" s="62"/>
      <c r="BM158" s="62"/>
      <c r="BN158" s="62"/>
      <c r="BO158" s="62"/>
      <c r="BP158" s="62"/>
      <c r="BQ158" s="62"/>
      <c r="BR158" s="62"/>
      <c r="BS158" s="62"/>
      <c r="BT158" s="62"/>
      <c r="BU158" s="62"/>
      <c r="BV158" s="62"/>
      <c r="BW158" s="62"/>
      <c r="BX158" s="62"/>
      <c r="BY158" s="62"/>
      <c r="BZ158" s="62"/>
      <c r="CA158" s="62"/>
      <c r="CB158" s="62"/>
      <c r="CC158" s="62"/>
      <c r="CD158" s="62"/>
      <c r="CE158" s="62"/>
      <c r="CF158" s="62"/>
      <c r="CG158" s="62"/>
      <c r="CH158" s="62">
        <v>16733.509999999998</v>
      </c>
      <c r="CI158" s="62"/>
      <c r="CJ158" s="62"/>
      <c r="CK158" s="62"/>
      <c r="CL158" s="62"/>
      <c r="CM158" s="62"/>
      <c r="CN158" s="62"/>
      <c r="CO158" s="62"/>
      <c r="CP158" s="62"/>
      <c r="CQ158" s="62"/>
      <c r="CR158" s="62"/>
      <c r="CS158" s="62"/>
      <c r="CT158" s="62"/>
      <c r="CU158" s="62"/>
      <c r="CV158" s="62"/>
      <c r="CW158" s="62"/>
      <c r="CX158" s="62"/>
      <c r="CY158" s="62"/>
      <c r="CZ158" s="62"/>
      <c r="DA158" s="62"/>
      <c r="DB158" s="62"/>
      <c r="DC158" s="62"/>
      <c r="DD158" s="62"/>
      <c r="DE158" s="62"/>
      <c r="DF158" s="62"/>
      <c r="DG158" s="62"/>
      <c r="DH158" s="62"/>
      <c r="DI158" s="62"/>
      <c r="DJ158" s="62"/>
      <c r="DK158" s="62"/>
      <c r="DL158" s="62"/>
      <c r="DM158" s="62"/>
      <c r="DN158" s="62"/>
      <c r="DO158" s="62"/>
      <c r="DP158" s="62"/>
      <c r="DQ158" s="62"/>
      <c r="DR158" s="62"/>
      <c r="DS158" s="62"/>
      <c r="DT158" s="62"/>
      <c r="DU158" s="62"/>
      <c r="DV158" s="62"/>
      <c r="DW158" s="62"/>
      <c r="DX158" s="62">
        <f t="shared" ref="DX158:DX221" si="7">CH158+CX158+DK158</f>
        <v>16733.509999999998</v>
      </c>
      <c r="DY158" s="62"/>
      <c r="DZ158" s="62"/>
      <c r="EA158" s="62"/>
      <c r="EB158" s="62"/>
      <c r="EC158" s="62"/>
      <c r="ED158" s="62"/>
      <c r="EE158" s="62"/>
      <c r="EF158" s="62"/>
      <c r="EG158" s="62"/>
      <c r="EH158" s="62"/>
      <c r="EI158" s="62"/>
      <c r="EJ158" s="62"/>
      <c r="EK158" s="62">
        <f t="shared" ref="EK158:EK221" si="8">BC158-DX158</f>
        <v>-16733.509999999998</v>
      </c>
      <c r="EL158" s="62"/>
      <c r="EM158" s="62"/>
      <c r="EN158" s="62"/>
      <c r="EO158" s="62"/>
      <c r="EP158" s="62"/>
      <c r="EQ158" s="62"/>
      <c r="ER158" s="62"/>
      <c r="ES158" s="62"/>
      <c r="ET158" s="62"/>
      <c r="EU158" s="62"/>
      <c r="EV158" s="62"/>
      <c r="EW158" s="62"/>
      <c r="EX158" s="62">
        <f t="shared" ref="EX158:EX221" si="9">BU158-DX158</f>
        <v>-16733.509999999998</v>
      </c>
      <c r="EY158" s="62"/>
      <c r="EZ158" s="62"/>
      <c r="FA158" s="62"/>
      <c r="FB158" s="62"/>
      <c r="FC158" s="62"/>
      <c r="FD158" s="62"/>
      <c r="FE158" s="62"/>
      <c r="FF158" s="62"/>
      <c r="FG158" s="62"/>
      <c r="FH158" s="62"/>
      <c r="FI158" s="62"/>
      <c r="FJ158" s="66"/>
    </row>
    <row r="159" spans="1:166" ht="24.2" customHeight="1" x14ac:dyDescent="0.2">
      <c r="A159" s="67" t="s">
        <v>164</v>
      </c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  <c r="AJ159" s="68"/>
      <c r="AK159" s="58"/>
      <c r="AL159" s="59"/>
      <c r="AM159" s="59"/>
      <c r="AN159" s="59"/>
      <c r="AO159" s="59"/>
      <c r="AP159" s="59"/>
      <c r="AQ159" s="59" t="s">
        <v>240</v>
      </c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62"/>
      <c r="BD159" s="62"/>
      <c r="BE159" s="62"/>
      <c r="BF159" s="62"/>
      <c r="BG159" s="62"/>
      <c r="BH159" s="62"/>
      <c r="BI159" s="62"/>
      <c r="BJ159" s="62"/>
      <c r="BK159" s="62"/>
      <c r="BL159" s="62"/>
      <c r="BM159" s="62"/>
      <c r="BN159" s="62"/>
      <c r="BO159" s="62"/>
      <c r="BP159" s="62"/>
      <c r="BQ159" s="62"/>
      <c r="BR159" s="62"/>
      <c r="BS159" s="62"/>
      <c r="BT159" s="62"/>
      <c r="BU159" s="62"/>
      <c r="BV159" s="62"/>
      <c r="BW159" s="62"/>
      <c r="BX159" s="62"/>
      <c r="BY159" s="62"/>
      <c r="BZ159" s="62"/>
      <c r="CA159" s="62"/>
      <c r="CB159" s="62"/>
      <c r="CC159" s="62"/>
      <c r="CD159" s="62"/>
      <c r="CE159" s="62"/>
      <c r="CF159" s="62"/>
      <c r="CG159" s="62"/>
      <c r="CH159" s="62">
        <v>6705.51</v>
      </c>
      <c r="CI159" s="62"/>
      <c r="CJ159" s="62"/>
      <c r="CK159" s="62"/>
      <c r="CL159" s="62"/>
      <c r="CM159" s="62"/>
      <c r="CN159" s="62"/>
      <c r="CO159" s="62"/>
      <c r="CP159" s="62"/>
      <c r="CQ159" s="62"/>
      <c r="CR159" s="62"/>
      <c r="CS159" s="62"/>
      <c r="CT159" s="62"/>
      <c r="CU159" s="62"/>
      <c r="CV159" s="62"/>
      <c r="CW159" s="62"/>
      <c r="CX159" s="62"/>
      <c r="CY159" s="62"/>
      <c r="CZ159" s="62"/>
      <c r="DA159" s="62"/>
      <c r="DB159" s="62"/>
      <c r="DC159" s="62"/>
      <c r="DD159" s="62"/>
      <c r="DE159" s="62"/>
      <c r="DF159" s="62"/>
      <c r="DG159" s="62"/>
      <c r="DH159" s="62"/>
      <c r="DI159" s="62"/>
      <c r="DJ159" s="62"/>
      <c r="DK159" s="62"/>
      <c r="DL159" s="62"/>
      <c r="DM159" s="62"/>
      <c r="DN159" s="62"/>
      <c r="DO159" s="62"/>
      <c r="DP159" s="62"/>
      <c r="DQ159" s="62"/>
      <c r="DR159" s="62"/>
      <c r="DS159" s="62"/>
      <c r="DT159" s="62"/>
      <c r="DU159" s="62"/>
      <c r="DV159" s="62"/>
      <c r="DW159" s="62"/>
      <c r="DX159" s="62">
        <f t="shared" si="7"/>
        <v>6705.51</v>
      </c>
      <c r="DY159" s="62"/>
      <c r="DZ159" s="62"/>
      <c r="EA159" s="62"/>
      <c r="EB159" s="62"/>
      <c r="EC159" s="62"/>
      <c r="ED159" s="62"/>
      <c r="EE159" s="62"/>
      <c r="EF159" s="62"/>
      <c r="EG159" s="62"/>
      <c r="EH159" s="62"/>
      <c r="EI159" s="62"/>
      <c r="EJ159" s="62"/>
      <c r="EK159" s="62">
        <f t="shared" si="8"/>
        <v>-6705.51</v>
      </c>
      <c r="EL159" s="62"/>
      <c r="EM159" s="62"/>
      <c r="EN159" s="62"/>
      <c r="EO159" s="62"/>
      <c r="EP159" s="62"/>
      <c r="EQ159" s="62"/>
      <c r="ER159" s="62"/>
      <c r="ES159" s="62"/>
      <c r="ET159" s="62"/>
      <c r="EU159" s="62"/>
      <c r="EV159" s="62"/>
      <c r="EW159" s="62"/>
      <c r="EX159" s="62">
        <f t="shared" si="9"/>
        <v>-6705.51</v>
      </c>
      <c r="EY159" s="62"/>
      <c r="EZ159" s="62"/>
      <c r="FA159" s="62"/>
      <c r="FB159" s="62"/>
      <c r="FC159" s="62"/>
      <c r="FD159" s="62"/>
      <c r="FE159" s="62"/>
      <c r="FF159" s="62"/>
      <c r="FG159" s="62"/>
      <c r="FH159" s="62"/>
      <c r="FI159" s="62"/>
      <c r="FJ159" s="66"/>
    </row>
    <row r="160" spans="1:166" ht="12.75" x14ac:dyDescent="0.2">
      <c r="A160" s="67" t="s">
        <v>169</v>
      </c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8"/>
      <c r="AK160" s="58"/>
      <c r="AL160" s="59"/>
      <c r="AM160" s="59"/>
      <c r="AN160" s="59"/>
      <c r="AO160" s="59"/>
      <c r="AP160" s="59"/>
      <c r="AQ160" s="59" t="s">
        <v>241</v>
      </c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62">
        <v>-5000</v>
      </c>
      <c r="BD160" s="62"/>
      <c r="BE160" s="62"/>
      <c r="BF160" s="62"/>
      <c r="BG160" s="62"/>
      <c r="BH160" s="62"/>
      <c r="BI160" s="62"/>
      <c r="BJ160" s="62"/>
      <c r="BK160" s="62"/>
      <c r="BL160" s="62"/>
      <c r="BM160" s="62"/>
      <c r="BN160" s="62"/>
      <c r="BO160" s="62"/>
      <c r="BP160" s="62"/>
      <c r="BQ160" s="62"/>
      <c r="BR160" s="62"/>
      <c r="BS160" s="62"/>
      <c r="BT160" s="62"/>
      <c r="BU160" s="62">
        <v>-5000</v>
      </c>
      <c r="BV160" s="62"/>
      <c r="BW160" s="62"/>
      <c r="BX160" s="62"/>
      <c r="BY160" s="62"/>
      <c r="BZ160" s="62"/>
      <c r="CA160" s="62"/>
      <c r="CB160" s="62"/>
      <c r="CC160" s="62"/>
      <c r="CD160" s="62"/>
      <c r="CE160" s="62"/>
      <c r="CF160" s="62"/>
      <c r="CG160" s="62"/>
      <c r="CH160" s="62"/>
      <c r="CI160" s="62"/>
      <c r="CJ160" s="62"/>
      <c r="CK160" s="62"/>
      <c r="CL160" s="62"/>
      <c r="CM160" s="62"/>
      <c r="CN160" s="62"/>
      <c r="CO160" s="62"/>
      <c r="CP160" s="62"/>
      <c r="CQ160" s="62"/>
      <c r="CR160" s="62"/>
      <c r="CS160" s="62"/>
      <c r="CT160" s="62"/>
      <c r="CU160" s="62"/>
      <c r="CV160" s="62"/>
      <c r="CW160" s="62"/>
      <c r="CX160" s="62"/>
      <c r="CY160" s="62"/>
      <c r="CZ160" s="62"/>
      <c r="DA160" s="62"/>
      <c r="DB160" s="62"/>
      <c r="DC160" s="62"/>
      <c r="DD160" s="62"/>
      <c r="DE160" s="62"/>
      <c r="DF160" s="62"/>
      <c r="DG160" s="62"/>
      <c r="DH160" s="62"/>
      <c r="DI160" s="62"/>
      <c r="DJ160" s="62"/>
      <c r="DK160" s="62"/>
      <c r="DL160" s="62"/>
      <c r="DM160" s="62"/>
      <c r="DN160" s="62"/>
      <c r="DO160" s="62"/>
      <c r="DP160" s="62"/>
      <c r="DQ160" s="62"/>
      <c r="DR160" s="62"/>
      <c r="DS160" s="62"/>
      <c r="DT160" s="62"/>
      <c r="DU160" s="62"/>
      <c r="DV160" s="62"/>
      <c r="DW160" s="62"/>
      <c r="DX160" s="62">
        <f t="shared" si="7"/>
        <v>0</v>
      </c>
      <c r="DY160" s="62"/>
      <c r="DZ160" s="62"/>
      <c r="EA160" s="62"/>
      <c r="EB160" s="62"/>
      <c r="EC160" s="62"/>
      <c r="ED160" s="62"/>
      <c r="EE160" s="62"/>
      <c r="EF160" s="62"/>
      <c r="EG160" s="62"/>
      <c r="EH160" s="62"/>
      <c r="EI160" s="62"/>
      <c r="EJ160" s="62"/>
      <c r="EK160" s="62">
        <f t="shared" si="8"/>
        <v>-5000</v>
      </c>
      <c r="EL160" s="62"/>
      <c r="EM160" s="62"/>
      <c r="EN160" s="62"/>
      <c r="EO160" s="62"/>
      <c r="EP160" s="62"/>
      <c r="EQ160" s="62"/>
      <c r="ER160" s="62"/>
      <c r="ES160" s="62"/>
      <c r="ET160" s="62"/>
      <c r="EU160" s="62"/>
      <c r="EV160" s="62"/>
      <c r="EW160" s="62"/>
      <c r="EX160" s="62">
        <f t="shared" si="9"/>
        <v>-5000</v>
      </c>
      <c r="EY160" s="62"/>
      <c r="EZ160" s="62"/>
      <c r="FA160" s="62"/>
      <c r="FB160" s="62"/>
      <c r="FC160" s="62"/>
      <c r="FD160" s="62"/>
      <c r="FE160" s="62"/>
      <c r="FF160" s="62"/>
      <c r="FG160" s="62"/>
      <c r="FH160" s="62"/>
      <c r="FI160" s="62"/>
      <c r="FJ160" s="66"/>
    </row>
    <row r="161" spans="1:166" ht="24.2" customHeight="1" x14ac:dyDescent="0.2">
      <c r="A161" s="67" t="s">
        <v>171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8"/>
      <c r="AK161" s="58"/>
      <c r="AL161" s="59"/>
      <c r="AM161" s="59"/>
      <c r="AN161" s="59"/>
      <c r="AO161" s="59"/>
      <c r="AP161" s="59"/>
      <c r="AQ161" s="59" t="s">
        <v>242</v>
      </c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62">
        <v>-3600</v>
      </c>
      <c r="BD161" s="62"/>
      <c r="BE161" s="62"/>
      <c r="BF161" s="62"/>
      <c r="BG161" s="62"/>
      <c r="BH161" s="62"/>
      <c r="BI161" s="62"/>
      <c r="BJ161" s="62"/>
      <c r="BK161" s="62"/>
      <c r="BL161" s="62"/>
      <c r="BM161" s="62"/>
      <c r="BN161" s="62"/>
      <c r="BO161" s="62"/>
      <c r="BP161" s="62"/>
      <c r="BQ161" s="62"/>
      <c r="BR161" s="62"/>
      <c r="BS161" s="62"/>
      <c r="BT161" s="62"/>
      <c r="BU161" s="62">
        <v>-3600</v>
      </c>
      <c r="BV161" s="62"/>
      <c r="BW161" s="62"/>
      <c r="BX161" s="62"/>
      <c r="BY161" s="62"/>
      <c r="BZ161" s="62"/>
      <c r="CA161" s="62"/>
      <c r="CB161" s="62"/>
      <c r="CC161" s="62"/>
      <c r="CD161" s="62"/>
      <c r="CE161" s="62"/>
      <c r="CF161" s="62"/>
      <c r="CG161" s="62"/>
      <c r="CH161" s="62"/>
      <c r="CI161" s="62"/>
      <c r="CJ161" s="62"/>
      <c r="CK161" s="62"/>
      <c r="CL161" s="62"/>
      <c r="CM161" s="62"/>
      <c r="CN161" s="62"/>
      <c r="CO161" s="62"/>
      <c r="CP161" s="62"/>
      <c r="CQ161" s="62"/>
      <c r="CR161" s="62"/>
      <c r="CS161" s="62"/>
      <c r="CT161" s="62"/>
      <c r="CU161" s="62"/>
      <c r="CV161" s="62"/>
      <c r="CW161" s="62"/>
      <c r="CX161" s="62"/>
      <c r="CY161" s="62"/>
      <c r="CZ161" s="62"/>
      <c r="DA161" s="62"/>
      <c r="DB161" s="62"/>
      <c r="DC161" s="62"/>
      <c r="DD161" s="62"/>
      <c r="DE161" s="62"/>
      <c r="DF161" s="62"/>
      <c r="DG161" s="62"/>
      <c r="DH161" s="62"/>
      <c r="DI161" s="62"/>
      <c r="DJ161" s="62"/>
      <c r="DK161" s="62"/>
      <c r="DL161" s="62"/>
      <c r="DM161" s="62"/>
      <c r="DN161" s="62"/>
      <c r="DO161" s="62"/>
      <c r="DP161" s="62"/>
      <c r="DQ161" s="62"/>
      <c r="DR161" s="62"/>
      <c r="DS161" s="62"/>
      <c r="DT161" s="62"/>
      <c r="DU161" s="62"/>
      <c r="DV161" s="62"/>
      <c r="DW161" s="62"/>
      <c r="DX161" s="62">
        <f t="shared" si="7"/>
        <v>0</v>
      </c>
      <c r="DY161" s="62"/>
      <c r="DZ161" s="62"/>
      <c r="EA161" s="62"/>
      <c r="EB161" s="62"/>
      <c r="EC161" s="62"/>
      <c r="ED161" s="62"/>
      <c r="EE161" s="62"/>
      <c r="EF161" s="62"/>
      <c r="EG161" s="62"/>
      <c r="EH161" s="62"/>
      <c r="EI161" s="62"/>
      <c r="EJ161" s="62"/>
      <c r="EK161" s="62">
        <f t="shared" si="8"/>
        <v>-3600</v>
      </c>
      <c r="EL161" s="62"/>
      <c r="EM161" s="62"/>
      <c r="EN161" s="62"/>
      <c r="EO161" s="62"/>
      <c r="EP161" s="62"/>
      <c r="EQ161" s="62"/>
      <c r="ER161" s="62"/>
      <c r="ES161" s="62"/>
      <c r="ET161" s="62"/>
      <c r="EU161" s="62"/>
      <c r="EV161" s="62"/>
      <c r="EW161" s="62"/>
      <c r="EX161" s="62">
        <f t="shared" si="9"/>
        <v>-3600</v>
      </c>
      <c r="EY161" s="62"/>
      <c r="EZ161" s="62"/>
      <c r="FA161" s="62"/>
      <c r="FB161" s="62"/>
      <c r="FC161" s="62"/>
      <c r="FD161" s="62"/>
      <c r="FE161" s="62"/>
      <c r="FF161" s="62"/>
      <c r="FG161" s="62"/>
      <c r="FH161" s="62"/>
      <c r="FI161" s="62"/>
      <c r="FJ161" s="66"/>
    </row>
    <row r="162" spans="1:166" ht="12.75" x14ac:dyDescent="0.2">
      <c r="A162" s="67" t="s">
        <v>173</v>
      </c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8"/>
      <c r="AK162" s="58"/>
      <c r="AL162" s="59"/>
      <c r="AM162" s="59"/>
      <c r="AN162" s="59"/>
      <c r="AO162" s="59"/>
      <c r="AP162" s="59"/>
      <c r="AQ162" s="59" t="s">
        <v>243</v>
      </c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62">
        <v>8600</v>
      </c>
      <c r="BD162" s="62"/>
      <c r="BE162" s="62"/>
      <c r="BF162" s="62"/>
      <c r="BG162" s="62"/>
      <c r="BH162" s="62"/>
      <c r="BI162" s="62"/>
      <c r="BJ162" s="62"/>
      <c r="BK162" s="62"/>
      <c r="BL162" s="62"/>
      <c r="BM162" s="62"/>
      <c r="BN162" s="62"/>
      <c r="BO162" s="62"/>
      <c r="BP162" s="62"/>
      <c r="BQ162" s="62"/>
      <c r="BR162" s="62"/>
      <c r="BS162" s="62"/>
      <c r="BT162" s="62"/>
      <c r="BU162" s="62">
        <v>8600</v>
      </c>
      <c r="BV162" s="62"/>
      <c r="BW162" s="62"/>
      <c r="BX162" s="62"/>
      <c r="BY162" s="62"/>
      <c r="BZ162" s="62"/>
      <c r="CA162" s="62"/>
      <c r="CB162" s="62"/>
      <c r="CC162" s="62"/>
      <c r="CD162" s="62"/>
      <c r="CE162" s="62"/>
      <c r="CF162" s="62"/>
      <c r="CG162" s="62"/>
      <c r="CH162" s="62"/>
      <c r="CI162" s="62"/>
      <c r="CJ162" s="62"/>
      <c r="CK162" s="62"/>
      <c r="CL162" s="62"/>
      <c r="CM162" s="62"/>
      <c r="CN162" s="62"/>
      <c r="CO162" s="62"/>
      <c r="CP162" s="62"/>
      <c r="CQ162" s="62"/>
      <c r="CR162" s="62"/>
      <c r="CS162" s="62"/>
      <c r="CT162" s="62"/>
      <c r="CU162" s="62"/>
      <c r="CV162" s="62"/>
      <c r="CW162" s="62"/>
      <c r="CX162" s="62"/>
      <c r="CY162" s="62"/>
      <c r="CZ162" s="62"/>
      <c r="DA162" s="62"/>
      <c r="DB162" s="62"/>
      <c r="DC162" s="62"/>
      <c r="DD162" s="62"/>
      <c r="DE162" s="62"/>
      <c r="DF162" s="62"/>
      <c r="DG162" s="62"/>
      <c r="DH162" s="62"/>
      <c r="DI162" s="62"/>
      <c r="DJ162" s="62"/>
      <c r="DK162" s="62"/>
      <c r="DL162" s="62"/>
      <c r="DM162" s="62"/>
      <c r="DN162" s="62"/>
      <c r="DO162" s="62"/>
      <c r="DP162" s="62"/>
      <c r="DQ162" s="62"/>
      <c r="DR162" s="62"/>
      <c r="DS162" s="62"/>
      <c r="DT162" s="62"/>
      <c r="DU162" s="62"/>
      <c r="DV162" s="62"/>
      <c r="DW162" s="62"/>
      <c r="DX162" s="62">
        <f t="shared" si="7"/>
        <v>0</v>
      </c>
      <c r="DY162" s="62"/>
      <c r="DZ162" s="62"/>
      <c r="EA162" s="62"/>
      <c r="EB162" s="62"/>
      <c r="EC162" s="62"/>
      <c r="ED162" s="62"/>
      <c r="EE162" s="62"/>
      <c r="EF162" s="62"/>
      <c r="EG162" s="62"/>
      <c r="EH162" s="62"/>
      <c r="EI162" s="62"/>
      <c r="EJ162" s="62"/>
      <c r="EK162" s="62">
        <f t="shared" si="8"/>
        <v>8600</v>
      </c>
      <c r="EL162" s="62"/>
      <c r="EM162" s="62"/>
      <c r="EN162" s="62"/>
      <c r="EO162" s="62"/>
      <c r="EP162" s="62"/>
      <c r="EQ162" s="62"/>
      <c r="ER162" s="62"/>
      <c r="ES162" s="62"/>
      <c r="ET162" s="62"/>
      <c r="EU162" s="62"/>
      <c r="EV162" s="62"/>
      <c r="EW162" s="62"/>
      <c r="EX162" s="62">
        <f t="shared" si="9"/>
        <v>8600</v>
      </c>
      <c r="EY162" s="62"/>
      <c r="EZ162" s="62"/>
      <c r="FA162" s="62"/>
      <c r="FB162" s="62"/>
      <c r="FC162" s="62"/>
      <c r="FD162" s="62"/>
      <c r="FE162" s="62"/>
      <c r="FF162" s="62"/>
      <c r="FG162" s="62"/>
      <c r="FH162" s="62"/>
      <c r="FI162" s="62"/>
      <c r="FJ162" s="66"/>
    </row>
    <row r="163" spans="1:166" ht="12.75" x14ac:dyDescent="0.2">
      <c r="A163" s="67" t="s">
        <v>160</v>
      </c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8"/>
      <c r="AK163" s="58"/>
      <c r="AL163" s="59"/>
      <c r="AM163" s="59"/>
      <c r="AN163" s="59"/>
      <c r="AO163" s="59"/>
      <c r="AP163" s="59"/>
      <c r="AQ163" s="59" t="s">
        <v>244</v>
      </c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62">
        <v>114131</v>
      </c>
      <c r="BD163" s="62"/>
      <c r="BE163" s="62"/>
      <c r="BF163" s="62"/>
      <c r="BG163" s="62"/>
      <c r="BH163" s="62"/>
      <c r="BI163" s="62"/>
      <c r="BJ163" s="62"/>
      <c r="BK163" s="62"/>
      <c r="BL163" s="62"/>
      <c r="BM163" s="62"/>
      <c r="BN163" s="62"/>
      <c r="BO163" s="62"/>
      <c r="BP163" s="62"/>
      <c r="BQ163" s="62"/>
      <c r="BR163" s="62"/>
      <c r="BS163" s="62"/>
      <c r="BT163" s="62"/>
      <c r="BU163" s="62">
        <v>114131</v>
      </c>
      <c r="BV163" s="62"/>
      <c r="BW163" s="62"/>
      <c r="BX163" s="62"/>
      <c r="BY163" s="62"/>
      <c r="BZ163" s="62"/>
      <c r="CA163" s="62"/>
      <c r="CB163" s="62"/>
      <c r="CC163" s="62"/>
      <c r="CD163" s="62"/>
      <c r="CE163" s="62"/>
      <c r="CF163" s="62"/>
      <c r="CG163" s="62"/>
      <c r="CH163" s="62">
        <v>503198.36</v>
      </c>
      <c r="CI163" s="62"/>
      <c r="CJ163" s="62"/>
      <c r="CK163" s="62"/>
      <c r="CL163" s="62"/>
      <c r="CM163" s="62"/>
      <c r="CN163" s="62"/>
      <c r="CO163" s="62"/>
      <c r="CP163" s="62"/>
      <c r="CQ163" s="62"/>
      <c r="CR163" s="62"/>
      <c r="CS163" s="62"/>
      <c r="CT163" s="62"/>
      <c r="CU163" s="62"/>
      <c r="CV163" s="62"/>
      <c r="CW163" s="62"/>
      <c r="CX163" s="62"/>
      <c r="CY163" s="62"/>
      <c r="CZ163" s="62"/>
      <c r="DA163" s="62"/>
      <c r="DB163" s="62"/>
      <c r="DC163" s="62"/>
      <c r="DD163" s="62"/>
      <c r="DE163" s="62"/>
      <c r="DF163" s="62"/>
      <c r="DG163" s="62"/>
      <c r="DH163" s="62"/>
      <c r="DI163" s="62"/>
      <c r="DJ163" s="62"/>
      <c r="DK163" s="62"/>
      <c r="DL163" s="62"/>
      <c r="DM163" s="62"/>
      <c r="DN163" s="62"/>
      <c r="DO163" s="62"/>
      <c r="DP163" s="62"/>
      <c r="DQ163" s="62"/>
      <c r="DR163" s="62"/>
      <c r="DS163" s="62"/>
      <c r="DT163" s="62"/>
      <c r="DU163" s="62"/>
      <c r="DV163" s="62"/>
      <c r="DW163" s="62"/>
      <c r="DX163" s="62">
        <f t="shared" si="7"/>
        <v>503198.36</v>
      </c>
      <c r="DY163" s="62"/>
      <c r="DZ163" s="62"/>
      <c r="EA163" s="62"/>
      <c r="EB163" s="62"/>
      <c r="EC163" s="62"/>
      <c r="ED163" s="62"/>
      <c r="EE163" s="62"/>
      <c r="EF163" s="62"/>
      <c r="EG163" s="62"/>
      <c r="EH163" s="62"/>
      <c r="EI163" s="62"/>
      <c r="EJ163" s="62"/>
      <c r="EK163" s="62">
        <f t="shared" si="8"/>
        <v>-389067.36</v>
      </c>
      <c r="EL163" s="62"/>
      <c r="EM163" s="62"/>
      <c r="EN163" s="62"/>
      <c r="EO163" s="62"/>
      <c r="EP163" s="62"/>
      <c r="EQ163" s="62"/>
      <c r="ER163" s="62"/>
      <c r="ES163" s="62"/>
      <c r="ET163" s="62"/>
      <c r="EU163" s="62"/>
      <c r="EV163" s="62"/>
      <c r="EW163" s="62"/>
      <c r="EX163" s="62">
        <f t="shared" si="9"/>
        <v>-389067.36</v>
      </c>
      <c r="EY163" s="62"/>
      <c r="EZ163" s="62"/>
      <c r="FA163" s="62"/>
      <c r="FB163" s="62"/>
      <c r="FC163" s="62"/>
      <c r="FD163" s="62"/>
      <c r="FE163" s="62"/>
      <c r="FF163" s="62"/>
      <c r="FG163" s="62"/>
      <c r="FH163" s="62"/>
      <c r="FI163" s="62"/>
      <c r="FJ163" s="66"/>
    </row>
    <row r="164" spans="1:166" ht="24.2" customHeight="1" x14ac:dyDescent="0.2">
      <c r="A164" s="67" t="s">
        <v>164</v>
      </c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8"/>
      <c r="AK164" s="58"/>
      <c r="AL164" s="59"/>
      <c r="AM164" s="59"/>
      <c r="AN164" s="59"/>
      <c r="AO164" s="59"/>
      <c r="AP164" s="59"/>
      <c r="AQ164" s="59" t="s">
        <v>245</v>
      </c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62">
        <v>33109.449999999997</v>
      </c>
      <c r="BD164" s="62"/>
      <c r="BE164" s="62"/>
      <c r="BF164" s="62"/>
      <c r="BG164" s="62"/>
      <c r="BH164" s="62"/>
      <c r="BI164" s="62"/>
      <c r="BJ164" s="62"/>
      <c r="BK164" s="62"/>
      <c r="BL164" s="62"/>
      <c r="BM164" s="62"/>
      <c r="BN164" s="62"/>
      <c r="BO164" s="62"/>
      <c r="BP164" s="62"/>
      <c r="BQ164" s="62"/>
      <c r="BR164" s="62"/>
      <c r="BS164" s="62"/>
      <c r="BT164" s="62"/>
      <c r="BU164" s="62">
        <v>33109.449999999997</v>
      </c>
      <c r="BV164" s="62"/>
      <c r="BW164" s="62"/>
      <c r="BX164" s="62"/>
      <c r="BY164" s="62"/>
      <c r="BZ164" s="62"/>
      <c r="CA164" s="62"/>
      <c r="CB164" s="62"/>
      <c r="CC164" s="62"/>
      <c r="CD164" s="62"/>
      <c r="CE164" s="62"/>
      <c r="CF164" s="62"/>
      <c r="CG164" s="62"/>
      <c r="CH164" s="62">
        <v>148261.24</v>
      </c>
      <c r="CI164" s="62"/>
      <c r="CJ164" s="62"/>
      <c r="CK164" s="62"/>
      <c r="CL164" s="62"/>
      <c r="CM164" s="62"/>
      <c r="CN164" s="62"/>
      <c r="CO164" s="62"/>
      <c r="CP164" s="62"/>
      <c r="CQ164" s="62"/>
      <c r="CR164" s="62"/>
      <c r="CS164" s="62"/>
      <c r="CT164" s="62"/>
      <c r="CU164" s="62"/>
      <c r="CV164" s="62"/>
      <c r="CW164" s="62"/>
      <c r="CX164" s="62"/>
      <c r="CY164" s="62"/>
      <c r="CZ164" s="62"/>
      <c r="DA164" s="62"/>
      <c r="DB164" s="62"/>
      <c r="DC164" s="62"/>
      <c r="DD164" s="62"/>
      <c r="DE164" s="62"/>
      <c r="DF164" s="62"/>
      <c r="DG164" s="62"/>
      <c r="DH164" s="62"/>
      <c r="DI164" s="62"/>
      <c r="DJ164" s="62"/>
      <c r="DK164" s="62"/>
      <c r="DL164" s="62"/>
      <c r="DM164" s="62"/>
      <c r="DN164" s="62"/>
      <c r="DO164" s="62"/>
      <c r="DP164" s="62"/>
      <c r="DQ164" s="62"/>
      <c r="DR164" s="62"/>
      <c r="DS164" s="62"/>
      <c r="DT164" s="62"/>
      <c r="DU164" s="62"/>
      <c r="DV164" s="62"/>
      <c r="DW164" s="62"/>
      <c r="DX164" s="62">
        <f t="shared" si="7"/>
        <v>148261.24</v>
      </c>
      <c r="DY164" s="62"/>
      <c r="DZ164" s="62"/>
      <c r="EA164" s="62"/>
      <c r="EB164" s="62"/>
      <c r="EC164" s="62"/>
      <c r="ED164" s="62"/>
      <c r="EE164" s="62"/>
      <c r="EF164" s="62"/>
      <c r="EG164" s="62"/>
      <c r="EH164" s="62"/>
      <c r="EI164" s="62"/>
      <c r="EJ164" s="62"/>
      <c r="EK164" s="62">
        <f t="shared" si="8"/>
        <v>-115151.79</v>
      </c>
      <c r="EL164" s="62"/>
      <c r="EM164" s="62"/>
      <c r="EN164" s="62"/>
      <c r="EO164" s="62"/>
      <c r="EP164" s="62"/>
      <c r="EQ164" s="62"/>
      <c r="ER164" s="62"/>
      <c r="ES164" s="62"/>
      <c r="ET164" s="62"/>
      <c r="EU164" s="62"/>
      <c r="EV164" s="62"/>
      <c r="EW164" s="62"/>
      <c r="EX164" s="62">
        <f t="shared" si="9"/>
        <v>-115151.79</v>
      </c>
      <c r="EY164" s="62"/>
      <c r="EZ164" s="62"/>
      <c r="FA164" s="62"/>
      <c r="FB164" s="62"/>
      <c r="FC164" s="62"/>
      <c r="FD164" s="62"/>
      <c r="FE164" s="62"/>
      <c r="FF164" s="62"/>
      <c r="FG164" s="62"/>
      <c r="FH164" s="62"/>
      <c r="FI164" s="62"/>
      <c r="FJ164" s="66"/>
    </row>
    <row r="165" spans="1:166" ht="12.75" x14ac:dyDescent="0.2">
      <c r="A165" s="67" t="s">
        <v>169</v>
      </c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8"/>
      <c r="AK165" s="58"/>
      <c r="AL165" s="59"/>
      <c r="AM165" s="59"/>
      <c r="AN165" s="59"/>
      <c r="AO165" s="59"/>
      <c r="AP165" s="59"/>
      <c r="AQ165" s="59" t="s">
        <v>246</v>
      </c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62"/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2"/>
      <c r="BT165" s="62"/>
      <c r="BU165" s="62"/>
      <c r="BV165" s="62"/>
      <c r="BW165" s="62"/>
      <c r="BX165" s="62"/>
      <c r="BY165" s="62"/>
      <c r="BZ165" s="62"/>
      <c r="CA165" s="62"/>
      <c r="CB165" s="62"/>
      <c r="CC165" s="62"/>
      <c r="CD165" s="62"/>
      <c r="CE165" s="62"/>
      <c r="CF165" s="62"/>
      <c r="CG165" s="62"/>
      <c r="CH165" s="62">
        <v>1444.09</v>
      </c>
      <c r="CI165" s="62"/>
      <c r="CJ165" s="62"/>
      <c r="CK165" s="62"/>
      <c r="CL165" s="62"/>
      <c r="CM165" s="62"/>
      <c r="CN165" s="62"/>
      <c r="CO165" s="62"/>
      <c r="CP165" s="62"/>
      <c r="CQ165" s="62"/>
      <c r="CR165" s="62"/>
      <c r="CS165" s="62"/>
      <c r="CT165" s="62"/>
      <c r="CU165" s="62"/>
      <c r="CV165" s="62"/>
      <c r="CW165" s="62"/>
      <c r="CX165" s="62"/>
      <c r="CY165" s="62"/>
      <c r="CZ165" s="62"/>
      <c r="DA165" s="62"/>
      <c r="DB165" s="62"/>
      <c r="DC165" s="62"/>
      <c r="DD165" s="62"/>
      <c r="DE165" s="62"/>
      <c r="DF165" s="62"/>
      <c r="DG165" s="62"/>
      <c r="DH165" s="62"/>
      <c r="DI165" s="62"/>
      <c r="DJ165" s="62"/>
      <c r="DK165" s="62"/>
      <c r="DL165" s="62"/>
      <c r="DM165" s="62"/>
      <c r="DN165" s="62"/>
      <c r="DO165" s="62"/>
      <c r="DP165" s="62"/>
      <c r="DQ165" s="62"/>
      <c r="DR165" s="62"/>
      <c r="DS165" s="62"/>
      <c r="DT165" s="62"/>
      <c r="DU165" s="62"/>
      <c r="DV165" s="62"/>
      <c r="DW165" s="62"/>
      <c r="DX165" s="62">
        <f t="shared" si="7"/>
        <v>1444.09</v>
      </c>
      <c r="DY165" s="62"/>
      <c r="DZ165" s="62"/>
      <c r="EA165" s="62"/>
      <c r="EB165" s="62"/>
      <c r="EC165" s="62"/>
      <c r="ED165" s="62"/>
      <c r="EE165" s="62"/>
      <c r="EF165" s="62"/>
      <c r="EG165" s="62"/>
      <c r="EH165" s="62"/>
      <c r="EI165" s="62"/>
      <c r="EJ165" s="62"/>
      <c r="EK165" s="62">
        <f t="shared" si="8"/>
        <v>-1444.09</v>
      </c>
      <c r="EL165" s="62"/>
      <c r="EM165" s="62"/>
      <c r="EN165" s="62"/>
      <c r="EO165" s="62"/>
      <c r="EP165" s="62"/>
      <c r="EQ165" s="62"/>
      <c r="ER165" s="62"/>
      <c r="ES165" s="62"/>
      <c r="ET165" s="62"/>
      <c r="EU165" s="62"/>
      <c r="EV165" s="62"/>
      <c r="EW165" s="62"/>
      <c r="EX165" s="62">
        <f t="shared" si="9"/>
        <v>-1444.09</v>
      </c>
      <c r="EY165" s="62"/>
      <c r="EZ165" s="62"/>
      <c r="FA165" s="62"/>
      <c r="FB165" s="62"/>
      <c r="FC165" s="62"/>
      <c r="FD165" s="62"/>
      <c r="FE165" s="62"/>
      <c r="FF165" s="62"/>
      <c r="FG165" s="62"/>
      <c r="FH165" s="62"/>
      <c r="FI165" s="62"/>
      <c r="FJ165" s="66"/>
    </row>
    <row r="166" spans="1:166" ht="12.75" x14ac:dyDescent="0.2">
      <c r="A166" s="67" t="s">
        <v>183</v>
      </c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8"/>
      <c r="AK166" s="58"/>
      <c r="AL166" s="59"/>
      <c r="AM166" s="59"/>
      <c r="AN166" s="59"/>
      <c r="AO166" s="59"/>
      <c r="AP166" s="59"/>
      <c r="AQ166" s="59" t="s">
        <v>247</v>
      </c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62"/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62"/>
      <c r="BT166" s="62"/>
      <c r="BU166" s="62"/>
      <c r="BV166" s="62"/>
      <c r="BW166" s="62"/>
      <c r="BX166" s="62"/>
      <c r="BY166" s="62"/>
      <c r="BZ166" s="62"/>
      <c r="CA166" s="62"/>
      <c r="CB166" s="62"/>
      <c r="CC166" s="62"/>
      <c r="CD166" s="62"/>
      <c r="CE166" s="62"/>
      <c r="CF166" s="62"/>
      <c r="CG166" s="62"/>
      <c r="CH166" s="62">
        <v>186.56</v>
      </c>
      <c r="CI166" s="62"/>
      <c r="CJ166" s="62"/>
      <c r="CK166" s="62"/>
      <c r="CL166" s="62"/>
      <c r="CM166" s="62"/>
      <c r="CN166" s="62"/>
      <c r="CO166" s="62"/>
      <c r="CP166" s="62"/>
      <c r="CQ166" s="62"/>
      <c r="CR166" s="62"/>
      <c r="CS166" s="62"/>
      <c r="CT166" s="62"/>
      <c r="CU166" s="62"/>
      <c r="CV166" s="62"/>
      <c r="CW166" s="62"/>
      <c r="CX166" s="62"/>
      <c r="CY166" s="62"/>
      <c r="CZ166" s="62"/>
      <c r="DA166" s="62"/>
      <c r="DB166" s="62"/>
      <c r="DC166" s="62"/>
      <c r="DD166" s="62"/>
      <c r="DE166" s="62"/>
      <c r="DF166" s="62"/>
      <c r="DG166" s="62"/>
      <c r="DH166" s="62"/>
      <c r="DI166" s="62"/>
      <c r="DJ166" s="62"/>
      <c r="DK166" s="62"/>
      <c r="DL166" s="62"/>
      <c r="DM166" s="62"/>
      <c r="DN166" s="62"/>
      <c r="DO166" s="62"/>
      <c r="DP166" s="62"/>
      <c r="DQ166" s="62"/>
      <c r="DR166" s="62"/>
      <c r="DS166" s="62"/>
      <c r="DT166" s="62"/>
      <c r="DU166" s="62"/>
      <c r="DV166" s="62"/>
      <c r="DW166" s="62"/>
      <c r="DX166" s="62">
        <f t="shared" si="7"/>
        <v>186.56</v>
      </c>
      <c r="DY166" s="62"/>
      <c r="DZ166" s="62"/>
      <c r="EA166" s="62"/>
      <c r="EB166" s="62"/>
      <c r="EC166" s="62"/>
      <c r="ED166" s="62"/>
      <c r="EE166" s="62"/>
      <c r="EF166" s="62"/>
      <c r="EG166" s="62"/>
      <c r="EH166" s="62"/>
      <c r="EI166" s="62"/>
      <c r="EJ166" s="62"/>
      <c r="EK166" s="62">
        <f t="shared" si="8"/>
        <v>-186.56</v>
      </c>
      <c r="EL166" s="62"/>
      <c r="EM166" s="62"/>
      <c r="EN166" s="62"/>
      <c r="EO166" s="62"/>
      <c r="EP166" s="62"/>
      <c r="EQ166" s="62"/>
      <c r="ER166" s="62"/>
      <c r="ES166" s="62"/>
      <c r="ET166" s="62"/>
      <c r="EU166" s="62"/>
      <c r="EV166" s="62"/>
      <c r="EW166" s="62"/>
      <c r="EX166" s="62">
        <f t="shared" si="9"/>
        <v>-186.56</v>
      </c>
      <c r="EY166" s="62"/>
      <c r="EZ166" s="62"/>
      <c r="FA166" s="62"/>
      <c r="FB166" s="62"/>
      <c r="FC166" s="62"/>
      <c r="FD166" s="62"/>
      <c r="FE166" s="62"/>
      <c r="FF166" s="62"/>
      <c r="FG166" s="62"/>
      <c r="FH166" s="62"/>
      <c r="FI166" s="62"/>
      <c r="FJ166" s="66"/>
    </row>
    <row r="167" spans="1:166" ht="24.2" customHeight="1" x14ac:dyDescent="0.2">
      <c r="A167" s="67" t="s">
        <v>171</v>
      </c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8"/>
      <c r="AK167" s="58"/>
      <c r="AL167" s="59"/>
      <c r="AM167" s="59"/>
      <c r="AN167" s="59"/>
      <c r="AO167" s="59"/>
      <c r="AP167" s="59"/>
      <c r="AQ167" s="59" t="s">
        <v>248</v>
      </c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62">
        <v>20000</v>
      </c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62"/>
      <c r="BT167" s="62"/>
      <c r="BU167" s="62">
        <v>20000</v>
      </c>
      <c r="BV167" s="62"/>
      <c r="BW167" s="62"/>
      <c r="BX167" s="62"/>
      <c r="BY167" s="62"/>
      <c r="BZ167" s="62"/>
      <c r="CA167" s="62"/>
      <c r="CB167" s="62"/>
      <c r="CC167" s="62"/>
      <c r="CD167" s="62"/>
      <c r="CE167" s="62"/>
      <c r="CF167" s="62"/>
      <c r="CG167" s="62"/>
      <c r="CH167" s="62">
        <v>25980</v>
      </c>
      <c r="CI167" s="62"/>
      <c r="CJ167" s="62"/>
      <c r="CK167" s="62"/>
      <c r="CL167" s="62"/>
      <c r="CM167" s="62"/>
      <c r="CN167" s="62"/>
      <c r="CO167" s="62"/>
      <c r="CP167" s="62"/>
      <c r="CQ167" s="62"/>
      <c r="CR167" s="62"/>
      <c r="CS167" s="62"/>
      <c r="CT167" s="62"/>
      <c r="CU167" s="62"/>
      <c r="CV167" s="62"/>
      <c r="CW167" s="62"/>
      <c r="CX167" s="62"/>
      <c r="CY167" s="62"/>
      <c r="CZ167" s="62"/>
      <c r="DA167" s="62"/>
      <c r="DB167" s="62"/>
      <c r="DC167" s="62"/>
      <c r="DD167" s="62"/>
      <c r="DE167" s="62"/>
      <c r="DF167" s="62"/>
      <c r="DG167" s="62"/>
      <c r="DH167" s="62"/>
      <c r="DI167" s="62"/>
      <c r="DJ167" s="62"/>
      <c r="DK167" s="62"/>
      <c r="DL167" s="62"/>
      <c r="DM167" s="62"/>
      <c r="DN167" s="62"/>
      <c r="DO167" s="62"/>
      <c r="DP167" s="62"/>
      <c r="DQ167" s="62"/>
      <c r="DR167" s="62"/>
      <c r="DS167" s="62"/>
      <c r="DT167" s="62"/>
      <c r="DU167" s="62"/>
      <c r="DV167" s="62"/>
      <c r="DW167" s="62"/>
      <c r="DX167" s="62">
        <f t="shared" si="7"/>
        <v>25980</v>
      </c>
      <c r="DY167" s="62"/>
      <c r="DZ167" s="62"/>
      <c r="EA167" s="62"/>
      <c r="EB167" s="62"/>
      <c r="EC167" s="62"/>
      <c r="ED167" s="62"/>
      <c r="EE167" s="62"/>
      <c r="EF167" s="62"/>
      <c r="EG167" s="62"/>
      <c r="EH167" s="62"/>
      <c r="EI167" s="62"/>
      <c r="EJ167" s="62"/>
      <c r="EK167" s="62">
        <f t="shared" si="8"/>
        <v>-5980</v>
      </c>
      <c r="EL167" s="62"/>
      <c r="EM167" s="62"/>
      <c r="EN167" s="62"/>
      <c r="EO167" s="62"/>
      <c r="EP167" s="62"/>
      <c r="EQ167" s="62"/>
      <c r="ER167" s="62"/>
      <c r="ES167" s="62"/>
      <c r="ET167" s="62"/>
      <c r="EU167" s="62"/>
      <c r="EV167" s="62"/>
      <c r="EW167" s="62"/>
      <c r="EX167" s="62">
        <f t="shared" si="9"/>
        <v>-5980</v>
      </c>
      <c r="EY167" s="62"/>
      <c r="EZ167" s="62"/>
      <c r="FA167" s="62"/>
      <c r="FB167" s="62"/>
      <c r="FC167" s="62"/>
      <c r="FD167" s="62"/>
      <c r="FE167" s="62"/>
      <c r="FF167" s="62"/>
      <c r="FG167" s="62"/>
      <c r="FH167" s="62"/>
      <c r="FI167" s="62"/>
      <c r="FJ167" s="66"/>
    </row>
    <row r="168" spans="1:166" ht="12.75" x14ac:dyDescent="0.2">
      <c r="A168" s="67" t="s">
        <v>173</v>
      </c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8"/>
      <c r="AK168" s="58"/>
      <c r="AL168" s="59"/>
      <c r="AM168" s="59"/>
      <c r="AN168" s="59"/>
      <c r="AO168" s="59"/>
      <c r="AP168" s="59"/>
      <c r="AQ168" s="59" t="s">
        <v>249</v>
      </c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62"/>
      <c r="BD168" s="62"/>
      <c r="BE168" s="62"/>
      <c r="BF168" s="62"/>
      <c r="BG168" s="62"/>
      <c r="BH168" s="62"/>
      <c r="BI168" s="62"/>
      <c r="BJ168" s="62"/>
      <c r="BK168" s="62"/>
      <c r="BL168" s="62"/>
      <c r="BM168" s="62"/>
      <c r="BN168" s="62"/>
      <c r="BO168" s="62"/>
      <c r="BP168" s="62"/>
      <c r="BQ168" s="62"/>
      <c r="BR168" s="62"/>
      <c r="BS168" s="62"/>
      <c r="BT168" s="62"/>
      <c r="BU168" s="62"/>
      <c r="BV168" s="62"/>
      <c r="BW168" s="62"/>
      <c r="BX168" s="62"/>
      <c r="BY168" s="62"/>
      <c r="BZ168" s="62"/>
      <c r="CA168" s="62"/>
      <c r="CB168" s="62"/>
      <c r="CC168" s="62"/>
      <c r="CD168" s="62"/>
      <c r="CE168" s="62"/>
      <c r="CF168" s="62"/>
      <c r="CG168" s="62"/>
      <c r="CH168" s="62">
        <v>2600</v>
      </c>
      <c r="CI168" s="62"/>
      <c r="CJ168" s="62"/>
      <c r="CK168" s="62"/>
      <c r="CL168" s="62"/>
      <c r="CM168" s="62"/>
      <c r="CN168" s="62"/>
      <c r="CO168" s="62"/>
      <c r="CP168" s="62"/>
      <c r="CQ168" s="62"/>
      <c r="CR168" s="62"/>
      <c r="CS168" s="62"/>
      <c r="CT168" s="62"/>
      <c r="CU168" s="62"/>
      <c r="CV168" s="62"/>
      <c r="CW168" s="62"/>
      <c r="CX168" s="62"/>
      <c r="CY168" s="62"/>
      <c r="CZ168" s="62"/>
      <c r="DA168" s="62"/>
      <c r="DB168" s="62"/>
      <c r="DC168" s="62"/>
      <c r="DD168" s="62"/>
      <c r="DE168" s="62"/>
      <c r="DF168" s="62"/>
      <c r="DG168" s="62"/>
      <c r="DH168" s="62"/>
      <c r="DI168" s="62"/>
      <c r="DJ168" s="62"/>
      <c r="DK168" s="62"/>
      <c r="DL168" s="62"/>
      <c r="DM168" s="62"/>
      <c r="DN168" s="62"/>
      <c r="DO168" s="62"/>
      <c r="DP168" s="62"/>
      <c r="DQ168" s="62"/>
      <c r="DR168" s="62"/>
      <c r="DS168" s="62"/>
      <c r="DT168" s="62"/>
      <c r="DU168" s="62"/>
      <c r="DV168" s="62"/>
      <c r="DW168" s="62"/>
      <c r="DX168" s="62">
        <f t="shared" si="7"/>
        <v>2600</v>
      </c>
      <c r="DY168" s="62"/>
      <c r="DZ168" s="62"/>
      <c r="EA168" s="62"/>
      <c r="EB168" s="62"/>
      <c r="EC168" s="62"/>
      <c r="ED168" s="62"/>
      <c r="EE168" s="62"/>
      <c r="EF168" s="62"/>
      <c r="EG168" s="62"/>
      <c r="EH168" s="62"/>
      <c r="EI168" s="62"/>
      <c r="EJ168" s="62"/>
      <c r="EK168" s="62">
        <f t="shared" si="8"/>
        <v>-2600</v>
      </c>
      <c r="EL168" s="62"/>
      <c r="EM168" s="62"/>
      <c r="EN168" s="62"/>
      <c r="EO168" s="62"/>
      <c r="EP168" s="62"/>
      <c r="EQ168" s="62"/>
      <c r="ER168" s="62"/>
      <c r="ES168" s="62"/>
      <c r="ET168" s="62"/>
      <c r="EU168" s="62"/>
      <c r="EV168" s="62"/>
      <c r="EW168" s="62"/>
      <c r="EX168" s="62">
        <f t="shared" si="9"/>
        <v>-2600</v>
      </c>
      <c r="EY168" s="62"/>
      <c r="EZ168" s="62"/>
      <c r="FA168" s="62"/>
      <c r="FB168" s="62"/>
      <c r="FC168" s="62"/>
      <c r="FD168" s="62"/>
      <c r="FE168" s="62"/>
      <c r="FF168" s="62"/>
      <c r="FG168" s="62"/>
      <c r="FH168" s="62"/>
      <c r="FI168" s="62"/>
      <c r="FJ168" s="66"/>
    </row>
    <row r="169" spans="1:166" ht="24.2" customHeight="1" x14ac:dyDescent="0.2">
      <c r="A169" s="67" t="s">
        <v>179</v>
      </c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8"/>
      <c r="AK169" s="58"/>
      <c r="AL169" s="59"/>
      <c r="AM169" s="59"/>
      <c r="AN169" s="59"/>
      <c r="AO169" s="59"/>
      <c r="AP169" s="59"/>
      <c r="AQ169" s="59" t="s">
        <v>250</v>
      </c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62">
        <v>-20000</v>
      </c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62"/>
      <c r="BT169" s="62"/>
      <c r="BU169" s="62">
        <v>-20000</v>
      </c>
      <c r="BV169" s="62"/>
      <c r="BW169" s="62"/>
      <c r="BX169" s="62"/>
      <c r="BY169" s="62"/>
      <c r="BZ169" s="62"/>
      <c r="CA169" s="62"/>
      <c r="CB169" s="62"/>
      <c r="CC169" s="62"/>
      <c r="CD169" s="62"/>
      <c r="CE169" s="62"/>
      <c r="CF169" s="62"/>
      <c r="CG169" s="62"/>
      <c r="CH169" s="62">
        <v>30000</v>
      </c>
      <c r="CI169" s="62"/>
      <c r="CJ169" s="62"/>
      <c r="CK169" s="62"/>
      <c r="CL169" s="62"/>
      <c r="CM169" s="62"/>
      <c r="CN169" s="62"/>
      <c r="CO169" s="62"/>
      <c r="CP169" s="62"/>
      <c r="CQ169" s="62"/>
      <c r="CR169" s="62"/>
      <c r="CS169" s="62"/>
      <c r="CT169" s="62"/>
      <c r="CU169" s="62"/>
      <c r="CV169" s="62"/>
      <c r="CW169" s="62"/>
      <c r="CX169" s="62"/>
      <c r="CY169" s="62"/>
      <c r="CZ169" s="62"/>
      <c r="DA169" s="62"/>
      <c r="DB169" s="62"/>
      <c r="DC169" s="62"/>
      <c r="DD169" s="62"/>
      <c r="DE169" s="62"/>
      <c r="DF169" s="62"/>
      <c r="DG169" s="62"/>
      <c r="DH169" s="62"/>
      <c r="DI169" s="62"/>
      <c r="DJ169" s="62"/>
      <c r="DK169" s="62"/>
      <c r="DL169" s="62"/>
      <c r="DM169" s="62"/>
      <c r="DN169" s="62"/>
      <c r="DO169" s="62"/>
      <c r="DP169" s="62"/>
      <c r="DQ169" s="62"/>
      <c r="DR169" s="62"/>
      <c r="DS169" s="62"/>
      <c r="DT169" s="62"/>
      <c r="DU169" s="62"/>
      <c r="DV169" s="62"/>
      <c r="DW169" s="62"/>
      <c r="DX169" s="62">
        <f t="shared" si="7"/>
        <v>30000</v>
      </c>
      <c r="DY169" s="62"/>
      <c r="DZ169" s="62"/>
      <c r="EA169" s="62"/>
      <c r="EB169" s="62"/>
      <c r="EC169" s="62"/>
      <c r="ED169" s="62"/>
      <c r="EE169" s="62"/>
      <c r="EF169" s="62"/>
      <c r="EG169" s="62"/>
      <c r="EH169" s="62"/>
      <c r="EI169" s="62"/>
      <c r="EJ169" s="62"/>
      <c r="EK169" s="62">
        <f t="shared" si="8"/>
        <v>-50000</v>
      </c>
      <c r="EL169" s="62"/>
      <c r="EM169" s="62"/>
      <c r="EN169" s="62"/>
      <c r="EO169" s="62"/>
      <c r="EP169" s="62"/>
      <c r="EQ169" s="62"/>
      <c r="ER169" s="62"/>
      <c r="ES169" s="62"/>
      <c r="ET169" s="62"/>
      <c r="EU169" s="62"/>
      <c r="EV169" s="62"/>
      <c r="EW169" s="62"/>
      <c r="EX169" s="62">
        <f t="shared" si="9"/>
        <v>-50000</v>
      </c>
      <c r="EY169" s="62"/>
      <c r="EZ169" s="62"/>
      <c r="FA169" s="62"/>
      <c r="FB169" s="62"/>
      <c r="FC169" s="62"/>
      <c r="FD169" s="62"/>
      <c r="FE169" s="62"/>
      <c r="FF169" s="62"/>
      <c r="FG169" s="62"/>
      <c r="FH169" s="62"/>
      <c r="FI169" s="62"/>
      <c r="FJ169" s="66"/>
    </row>
    <row r="170" spans="1:166" ht="12.75" x14ac:dyDescent="0.2">
      <c r="A170" s="67" t="s">
        <v>183</v>
      </c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8"/>
      <c r="AK170" s="58"/>
      <c r="AL170" s="59"/>
      <c r="AM170" s="59"/>
      <c r="AN170" s="59"/>
      <c r="AO170" s="59"/>
      <c r="AP170" s="59"/>
      <c r="AQ170" s="59" t="s">
        <v>251</v>
      </c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62"/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62"/>
      <c r="BT170" s="62"/>
      <c r="BU170" s="62"/>
      <c r="BV170" s="62"/>
      <c r="BW170" s="62"/>
      <c r="BX170" s="62"/>
      <c r="BY170" s="62"/>
      <c r="BZ170" s="62"/>
      <c r="CA170" s="62"/>
      <c r="CB170" s="62"/>
      <c r="CC170" s="62"/>
      <c r="CD170" s="62"/>
      <c r="CE170" s="62"/>
      <c r="CF170" s="62"/>
      <c r="CG170" s="62"/>
      <c r="CH170" s="62">
        <v>8181.92</v>
      </c>
      <c r="CI170" s="62"/>
      <c r="CJ170" s="62"/>
      <c r="CK170" s="62"/>
      <c r="CL170" s="62"/>
      <c r="CM170" s="62"/>
      <c r="CN170" s="62"/>
      <c r="CO170" s="62"/>
      <c r="CP170" s="62"/>
      <c r="CQ170" s="62"/>
      <c r="CR170" s="62"/>
      <c r="CS170" s="62"/>
      <c r="CT170" s="62"/>
      <c r="CU170" s="62"/>
      <c r="CV170" s="62"/>
      <c r="CW170" s="62"/>
      <c r="CX170" s="62"/>
      <c r="CY170" s="62"/>
      <c r="CZ170" s="62"/>
      <c r="DA170" s="62"/>
      <c r="DB170" s="62"/>
      <c r="DC170" s="62"/>
      <c r="DD170" s="62"/>
      <c r="DE170" s="62"/>
      <c r="DF170" s="62"/>
      <c r="DG170" s="62"/>
      <c r="DH170" s="62"/>
      <c r="DI170" s="62"/>
      <c r="DJ170" s="62"/>
      <c r="DK170" s="62"/>
      <c r="DL170" s="62"/>
      <c r="DM170" s="62"/>
      <c r="DN170" s="62"/>
      <c r="DO170" s="62"/>
      <c r="DP170" s="62"/>
      <c r="DQ170" s="62"/>
      <c r="DR170" s="62"/>
      <c r="DS170" s="62"/>
      <c r="DT170" s="62"/>
      <c r="DU170" s="62"/>
      <c r="DV170" s="62"/>
      <c r="DW170" s="62"/>
      <c r="DX170" s="62">
        <f t="shared" si="7"/>
        <v>8181.92</v>
      </c>
      <c r="DY170" s="62"/>
      <c r="DZ170" s="62"/>
      <c r="EA170" s="62"/>
      <c r="EB170" s="62"/>
      <c r="EC170" s="62"/>
      <c r="ED170" s="62"/>
      <c r="EE170" s="62"/>
      <c r="EF170" s="62"/>
      <c r="EG170" s="62"/>
      <c r="EH170" s="62"/>
      <c r="EI170" s="62"/>
      <c r="EJ170" s="62"/>
      <c r="EK170" s="62">
        <f t="shared" si="8"/>
        <v>-8181.92</v>
      </c>
      <c r="EL170" s="62"/>
      <c r="EM170" s="62"/>
      <c r="EN170" s="62"/>
      <c r="EO170" s="62"/>
      <c r="EP170" s="62"/>
      <c r="EQ170" s="62"/>
      <c r="ER170" s="62"/>
      <c r="ES170" s="62"/>
      <c r="ET170" s="62"/>
      <c r="EU170" s="62"/>
      <c r="EV170" s="62"/>
      <c r="EW170" s="62"/>
      <c r="EX170" s="62">
        <f t="shared" si="9"/>
        <v>-8181.92</v>
      </c>
      <c r="EY170" s="62"/>
      <c r="EZ170" s="62"/>
      <c r="FA170" s="62"/>
      <c r="FB170" s="62"/>
      <c r="FC170" s="62"/>
      <c r="FD170" s="62"/>
      <c r="FE170" s="62"/>
      <c r="FF170" s="62"/>
      <c r="FG170" s="62"/>
      <c r="FH170" s="62"/>
      <c r="FI170" s="62"/>
      <c r="FJ170" s="66"/>
    </row>
    <row r="171" spans="1:166" ht="12.75" x14ac:dyDescent="0.2">
      <c r="A171" s="67" t="s">
        <v>160</v>
      </c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8"/>
      <c r="AK171" s="58"/>
      <c r="AL171" s="59"/>
      <c r="AM171" s="59"/>
      <c r="AN171" s="59"/>
      <c r="AO171" s="59"/>
      <c r="AP171" s="59"/>
      <c r="AQ171" s="59" t="s">
        <v>252</v>
      </c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62"/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62"/>
      <c r="BT171" s="62"/>
      <c r="BU171" s="62"/>
      <c r="BV171" s="62"/>
      <c r="BW171" s="62"/>
      <c r="BX171" s="62"/>
      <c r="BY171" s="62"/>
      <c r="BZ171" s="62"/>
      <c r="CA171" s="62"/>
      <c r="CB171" s="62"/>
      <c r="CC171" s="62"/>
      <c r="CD171" s="62"/>
      <c r="CE171" s="62"/>
      <c r="CF171" s="62"/>
      <c r="CG171" s="62"/>
      <c r="CH171" s="62">
        <v>80019.570000000007</v>
      </c>
      <c r="CI171" s="62"/>
      <c r="CJ171" s="62"/>
      <c r="CK171" s="62"/>
      <c r="CL171" s="62"/>
      <c r="CM171" s="62"/>
      <c r="CN171" s="62"/>
      <c r="CO171" s="62"/>
      <c r="CP171" s="62"/>
      <c r="CQ171" s="62"/>
      <c r="CR171" s="62"/>
      <c r="CS171" s="62"/>
      <c r="CT171" s="62"/>
      <c r="CU171" s="62"/>
      <c r="CV171" s="62"/>
      <c r="CW171" s="62"/>
      <c r="CX171" s="62"/>
      <c r="CY171" s="62"/>
      <c r="CZ171" s="62"/>
      <c r="DA171" s="62"/>
      <c r="DB171" s="62"/>
      <c r="DC171" s="62"/>
      <c r="DD171" s="62"/>
      <c r="DE171" s="62"/>
      <c r="DF171" s="62"/>
      <c r="DG171" s="62"/>
      <c r="DH171" s="62"/>
      <c r="DI171" s="62"/>
      <c r="DJ171" s="62"/>
      <c r="DK171" s="62"/>
      <c r="DL171" s="62"/>
      <c r="DM171" s="62"/>
      <c r="DN171" s="62"/>
      <c r="DO171" s="62"/>
      <c r="DP171" s="62"/>
      <c r="DQ171" s="62"/>
      <c r="DR171" s="62"/>
      <c r="DS171" s="62"/>
      <c r="DT171" s="62"/>
      <c r="DU171" s="62"/>
      <c r="DV171" s="62"/>
      <c r="DW171" s="62"/>
      <c r="DX171" s="62">
        <f t="shared" si="7"/>
        <v>80019.570000000007</v>
      </c>
      <c r="DY171" s="62"/>
      <c r="DZ171" s="62"/>
      <c r="EA171" s="62"/>
      <c r="EB171" s="62"/>
      <c r="EC171" s="62"/>
      <c r="ED171" s="62"/>
      <c r="EE171" s="62"/>
      <c r="EF171" s="62"/>
      <c r="EG171" s="62"/>
      <c r="EH171" s="62"/>
      <c r="EI171" s="62"/>
      <c r="EJ171" s="62"/>
      <c r="EK171" s="62">
        <f t="shared" si="8"/>
        <v>-80019.570000000007</v>
      </c>
      <c r="EL171" s="62"/>
      <c r="EM171" s="62"/>
      <c r="EN171" s="62"/>
      <c r="EO171" s="62"/>
      <c r="EP171" s="62"/>
      <c r="EQ171" s="62"/>
      <c r="ER171" s="62"/>
      <c r="ES171" s="62"/>
      <c r="ET171" s="62"/>
      <c r="EU171" s="62"/>
      <c r="EV171" s="62"/>
      <c r="EW171" s="62"/>
      <c r="EX171" s="62">
        <f t="shared" si="9"/>
        <v>-80019.570000000007</v>
      </c>
      <c r="EY171" s="62"/>
      <c r="EZ171" s="62"/>
      <c r="FA171" s="62"/>
      <c r="FB171" s="62"/>
      <c r="FC171" s="62"/>
      <c r="FD171" s="62"/>
      <c r="FE171" s="62"/>
      <c r="FF171" s="62"/>
      <c r="FG171" s="62"/>
      <c r="FH171" s="62"/>
      <c r="FI171" s="62"/>
      <c r="FJ171" s="66"/>
    </row>
    <row r="172" spans="1:166" ht="24.2" customHeight="1" x14ac:dyDescent="0.2">
      <c r="A172" s="67" t="s">
        <v>164</v>
      </c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8"/>
      <c r="AK172" s="58"/>
      <c r="AL172" s="59"/>
      <c r="AM172" s="59"/>
      <c r="AN172" s="59"/>
      <c r="AO172" s="59"/>
      <c r="AP172" s="59"/>
      <c r="AQ172" s="59" t="s">
        <v>253</v>
      </c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62"/>
      <c r="BD172" s="62"/>
      <c r="BE172" s="62"/>
      <c r="BF172" s="62"/>
      <c r="BG172" s="62"/>
      <c r="BH172" s="62"/>
      <c r="BI172" s="62"/>
      <c r="BJ172" s="62"/>
      <c r="BK172" s="62"/>
      <c r="BL172" s="62"/>
      <c r="BM172" s="62"/>
      <c r="BN172" s="62"/>
      <c r="BO172" s="62"/>
      <c r="BP172" s="62"/>
      <c r="BQ172" s="62"/>
      <c r="BR172" s="62"/>
      <c r="BS172" s="62"/>
      <c r="BT172" s="62"/>
      <c r="BU172" s="62"/>
      <c r="BV172" s="62"/>
      <c r="BW172" s="62"/>
      <c r="BX172" s="62"/>
      <c r="BY172" s="62"/>
      <c r="BZ172" s="62"/>
      <c r="CA172" s="62"/>
      <c r="CB172" s="62"/>
      <c r="CC172" s="62"/>
      <c r="CD172" s="62"/>
      <c r="CE172" s="62"/>
      <c r="CF172" s="62"/>
      <c r="CG172" s="62"/>
      <c r="CH172" s="62">
        <v>20995.33</v>
      </c>
      <c r="CI172" s="62"/>
      <c r="CJ172" s="62"/>
      <c r="CK172" s="62"/>
      <c r="CL172" s="62"/>
      <c r="CM172" s="62"/>
      <c r="CN172" s="62"/>
      <c r="CO172" s="62"/>
      <c r="CP172" s="62"/>
      <c r="CQ172" s="62"/>
      <c r="CR172" s="62"/>
      <c r="CS172" s="62"/>
      <c r="CT172" s="62"/>
      <c r="CU172" s="62"/>
      <c r="CV172" s="62"/>
      <c r="CW172" s="62"/>
      <c r="CX172" s="62"/>
      <c r="CY172" s="62"/>
      <c r="CZ172" s="62"/>
      <c r="DA172" s="62"/>
      <c r="DB172" s="62"/>
      <c r="DC172" s="62"/>
      <c r="DD172" s="62"/>
      <c r="DE172" s="62"/>
      <c r="DF172" s="62"/>
      <c r="DG172" s="62"/>
      <c r="DH172" s="62"/>
      <c r="DI172" s="62"/>
      <c r="DJ172" s="62"/>
      <c r="DK172" s="62"/>
      <c r="DL172" s="62"/>
      <c r="DM172" s="62"/>
      <c r="DN172" s="62"/>
      <c r="DO172" s="62"/>
      <c r="DP172" s="62"/>
      <c r="DQ172" s="62"/>
      <c r="DR172" s="62"/>
      <c r="DS172" s="62"/>
      <c r="DT172" s="62"/>
      <c r="DU172" s="62"/>
      <c r="DV172" s="62"/>
      <c r="DW172" s="62"/>
      <c r="DX172" s="62">
        <f t="shared" si="7"/>
        <v>20995.33</v>
      </c>
      <c r="DY172" s="62"/>
      <c r="DZ172" s="62"/>
      <c r="EA172" s="62"/>
      <c r="EB172" s="62"/>
      <c r="EC172" s="62"/>
      <c r="ED172" s="62"/>
      <c r="EE172" s="62"/>
      <c r="EF172" s="62"/>
      <c r="EG172" s="62"/>
      <c r="EH172" s="62"/>
      <c r="EI172" s="62"/>
      <c r="EJ172" s="62"/>
      <c r="EK172" s="62">
        <f t="shared" si="8"/>
        <v>-20995.33</v>
      </c>
      <c r="EL172" s="62"/>
      <c r="EM172" s="62"/>
      <c r="EN172" s="62"/>
      <c r="EO172" s="62"/>
      <c r="EP172" s="62"/>
      <c r="EQ172" s="62"/>
      <c r="ER172" s="62"/>
      <c r="ES172" s="62"/>
      <c r="ET172" s="62"/>
      <c r="EU172" s="62"/>
      <c r="EV172" s="62"/>
      <c r="EW172" s="62"/>
      <c r="EX172" s="62">
        <f t="shared" si="9"/>
        <v>-20995.33</v>
      </c>
      <c r="EY172" s="62"/>
      <c r="EZ172" s="62"/>
      <c r="FA172" s="62"/>
      <c r="FB172" s="62"/>
      <c r="FC172" s="62"/>
      <c r="FD172" s="62"/>
      <c r="FE172" s="62"/>
      <c r="FF172" s="62"/>
      <c r="FG172" s="62"/>
      <c r="FH172" s="62"/>
      <c r="FI172" s="62"/>
      <c r="FJ172" s="66"/>
    </row>
    <row r="173" spans="1:166" ht="12.75" x14ac:dyDescent="0.2">
      <c r="A173" s="67" t="s">
        <v>160</v>
      </c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8"/>
      <c r="AK173" s="58"/>
      <c r="AL173" s="59"/>
      <c r="AM173" s="59"/>
      <c r="AN173" s="59"/>
      <c r="AO173" s="59"/>
      <c r="AP173" s="59"/>
      <c r="AQ173" s="59" t="s">
        <v>254</v>
      </c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62"/>
      <c r="BD173" s="62"/>
      <c r="BE173" s="62"/>
      <c r="BF173" s="62"/>
      <c r="BG173" s="62"/>
      <c r="BH173" s="62"/>
      <c r="BI173" s="62"/>
      <c r="BJ173" s="62"/>
      <c r="BK173" s="62"/>
      <c r="BL173" s="62"/>
      <c r="BM173" s="62"/>
      <c r="BN173" s="62"/>
      <c r="BO173" s="62"/>
      <c r="BP173" s="62"/>
      <c r="BQ173" s="62"/>
      <c r="BR173" s="62"/>
      <c r="BS173" s="62"/>
      <c r="BT173" s="62"/>
      <c r="BU173" s="62"/>
      <c r="BV173" s="62"/>
      <c r="BW173" s="62"/>
      <c r="BX173" s="62"/>
      <c r="BY173" s="62"/>
      <c r="BZ173" s="62"/>
      <c r="CA173" s="62"/>
      <c r="CB173" s="62"/>
      <c r="CC173" s="62"/>
      <c r="CD173" s="62"/>
      <c r="CE173" s="62"/>
      <c r="CF173" s="62"/>
      <c r="CG173" s="62"/>
      <c r="CH173" s="62">
        <v>78504.67</v>
      </c>
      <c r="CI173" s="62"/>
      <c r="CJ173" s="62"/>
      <c r="CK173" s="62"/>
      <c r="CL173" s="62"/>
      <c r="CM173" s="62"/>
      <c r="CN173" s="62"/>
      <c r="CO173" s="62"/>
      <c r="CP173" s="62"/>
      <c r="CQ173" s="62"/>
      <c r="CR173" s="62"/>
      <c r="CS173" s="62"/>
      <c r="CT173" s="62"/>
      <c r="CU173" s="62"/>
      <c r="CV173" s="62"/>
      <c r="CW173" s="62"/>
      <c r="CX173" s="62"/>
      <c r="CY173" s="62"/>
      <c r="CZ173" s="62"/>
      <c r="DA173" s="62"/>
      <c r="DB173" s="62"/>
      <c r="DC173" s="62"/>
      <c r="DD173" s="62"/>
      <c r="DE173" s="62"/>
      <c r="DF173" s="62"/>
      <c r="DG173" s="62"/>
      <c r="DH173" s="62"/>
      <c r="DI173" s="62"/>
      <c r="DJ173" s="62"/>
      <c r="DK173" s="62"/>
      <c r="DL173" s="62"/>
      <c r="DM173" s="62"/>
      <c r="DN173" s="62"/>
      <c r="DO173" s="62"/>
      <c r="DP173" s="62"/>
      <c r="DQ173" s="62"/>
      <c r="DR173" s="62"/>
      <c r="DS173" s="62"/>
      <c r="DT173" s="62"/>
      <c r="DU173" s="62"/>
      <c r="DV173" s="62"/>
      <c r="DW173" s="62"/>
      <c r="DX173" s="62">
        <f t="shared" si="7"/>
        <v>78504.67</v>
      </c>
      <c r="DY173" s="62"/>
      <c r="DZ173" s="62"/>
      <c r="EA173" s="62"/>
      <c r="EB173" s="62"/>
      <c r="EC173" s="62"/>
      <c r="ED173" s="62"/>
      <c r="EE173" s="62"/>
      <c r="EF173" s="62"/>
      <c r="EG173" s="62"/>
      <c r="EH173" s="62"/>
      <c r="EI173" s="62"/>
      <c r="EJ173" s="62"/>
      <c r="EK173" s="62">
        <f t="shared" si="8"/>
        <v>-78504.67</v>
      </c>
      <c r="EL173" s="62"/>
      <c r="EM173" s="62"/>
      <c r="EN173" s="62"/>
      <c r="EO173" s="62"/>
      <c r="EP173" s="62"/>
      <c r="EQ173" s="62"/>
      <c r="ER173" s="62"/>
      <c r="ES173" s="62"/>
      <c r="ET173" s="62"/>
      <c r="EU173" s="62"/>
      <c r="EV173" s="62"/>
      <c r="EW173" s="62"/>
      <c r="EX173" s="62">
        <f t="shared" si="9"/>
        <v>-78504.67</v>
      </c>
      <c r="EY173" s="62"/>
      <c r="EZ173" s="62"/>
      <c r="FA173" s="62"/>
      <c r="FB173" s="62"/>
      <c r="FC173" s="62"/>
      <c r="FD173" s="62"/>
      <c r="FE173" s="62"/>
      <c r="FF173" s="62"/>
      <c r="FG173" s="62"/>
      <c r="FH173" s="62"/>
      <c r="FI173" s="62"/>
      <c r="FJ173" s="66"/>
    </row>
    <row r="174" spans="1:166" ht="24.2" customHeight="1" x14ac:dyDescent="0.2">
      <c r="A174" s="67" t="s">
        <v>162</v>
      </c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8"/>
      <c r="AK174" s="58"/>
      <c r="AL174" s="59"/>
      <c r="AM174" s="59"/>
      <c r="AN174" s="59"/>
      <c r="AO174" s="59"/>
      <c r="AP174" s="59"/>
      <c r="AQ174" s="59" t="s">
        <v>255</v>
      </c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62"/>
      <c r="BD174" s="62"/>
      <c r="BE174" s="62"/>
      <c r="BF174" s="62"/>
      <c r="BG174" s="62"/>
      <c r="BH174" s="62"/>
      <c r="BI174" s="62"/>
      <c r="BJ174" s="62"/>
      <c r="BK174" s="62"/>
      <c r="BL174" s="62"/>
      <c r="BM174" s="62"/>
      <c r="BN174" s="62"/>
      <c r="BO174" s="62"/>
      <c r="BP174" s="62"/>
      <c r="BQ174" s="62"/>
      <c r="BR174" s="62"/>
      <c r="BS174" s="62"/>
      <c r="BT174" s="62"/>
      <c r="BU174" s="62"/>
      <c r="BV174" s="62"/>
      <c r="BW174" s="62"/>
      <c r="BX174" s="62"/>
      <c r="BY174" s="62"/>
      <c r="BZ174" s="62"/>
      <c r="CA174" s="62"/>
      <c r="CB174" s="62"/>
      <c r="CC174" s="62"/>
      <c r="CD174" s="62"/>
      <c r="CE174" s="62"/>
      <c r="CF174" s="62"/>
      <c r="CG174" s="62"/>
      <c r="CH174" s="62">
        <v>3316.71</v>
      </c>
      <c r="CI174" s="62"/>
      <c r="CJ174" s="62"/>
      <c r="CK174" s="62"/>
      <c r="CL174" s="62"/>
      <c r="CM174" s="62"/>
      <c r="CN174" s="62"/>
      <c r="CO174" s="62"/>
      <c r="CP174" s="62"/>
      <c r="CQ174" s="62"/>
      <c r="CR174" s="62"/>
      <c r="CS174" s="62"/>
      <c r="CT174" s="62"/>
      <c r="CU174" s="62"/>
      <c r="CV174" s="62"/>
      <c r="CW174" s="62"/>
      <c r="CX174" s="62"/>
      <c r="CY174" s="62"/>
      <c r="CZ174" s="62"/>
      <c r="DA174" s="62"/>
      <c r="DB174" s="62"/>
      <c r="DC174" s="62"/>
      <c r="DD174" s="62"/>
      <c r="DE174" s="62"/>
      <c r="DF174" s="62"/>
      <c r="DG174" s="62"/>
      <c r="DH174" s="62"/>
      <c r="DI174" s="62"/>
      <c r="DJ174" s="62"/>
      <c r="DK174" s="62"/>
      <c r="DL174" s="62"/>
      <c r="DM174" s="62"/>
      <c r="DN174" s="62"/>
      <c r="DO174" s="62"/>
      <c r="DP174" s="62"/>
      <c r="DQ174" s="62"/>
      <c r="DR174" s="62"/>
      <c r="DS174" s="62"/>
      <c r="DT174" s="62"/>
      <c r="DU174" s="62"/>
      <c r="DV174" s="62"/>
      <c r="DW174" s="62"/>
      <c r="DX174" s="62">
        <f t="shared" si="7"/>
        <v>3316.71</v>
      </c>
      <c r="DY174" s="62"/>
      <c r="DZ174" s="62"/>
      <c r="EA174" s="62"/>
      <c r="EB174" s="62"/>
      <c r="EC174" s="62"/>
      <c r="ED174" s="62"/>
      <c r="EE174" s="62"/>
      <c r="EF174" s="62"/>
      <c r="EG174" s="62"/>
      <c r="EH174" s="62"/>
      <c r="EI174" s="62"/>
      <c r="EJ174" s="62"/>
      <c r="EK174" s="62">
        <f t="shared" si="8"/>
        <v>-3316.71</v>
      </c>
      <c r="EL174" s="62"/>
      <c r="EM174" s="62"/>
      <c r="EN174" s="62"/>
      <c r="EO174" s="62"/>
      <c r="EP174" s="62"/>
      <c r="EQ174" s="62"/>
      <c r="ER174" s="62"/>
      <c r="ES174" s="62"/>
      <c r="ET174" s="62"/>
      <c r="EU174" s="62"/>
      <c r="EV174" s="62"/>
      <c r="EW174" s="62"/>
      <c r="EX174" s="62">
        <f t="shared" si="9"/>
        <v>-3316.71</v>
      </c>
      <c r="EY174" s="62"/>
      <c r="EZ174" s="62"/>
      <c r="FA174" s="62"/>
      <c r="FB174" s="62"/>
      <c r="FC174" s="62"/>
      <c r="FD174" s="62"/>
      <c r="FE174" s="62"/>
      <c r="FF174" s="62"/>
      <c r="FG174" s="62"/>
      <c r="FH174" s="62"/>
      <c r="FI174" s="62"/>
      <c r="FJ174" s="66"/>
    </row>
    <row r="175" spans="1:166" ht="24.2" customHeight="1" x14ac:dyDescent="0.2">
      <c r="A175" s="67" t="s">
        <v>188</v>
      </c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8"/>
      <c r="AK175" s="58"/>
      <c r="AL175" s="59"/>
      <c r="AM175" s="59"/>
      <c r="AN175" s="59"/>
      <c r="AO175" s="59"/>
      <c r="AP175" s="59"/>
      <c r="AQ175" s="59" t="s">
        <v>256</v>
      </c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62">
        <v>-101.2</v>
      </c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2"/>
      <c r="BT175" s="62"/>
      <c r="BU175" s="62">
        <v>-101.2</v>
      </c>
      <c r="BV175" s="62"/>
      <c r="BW175" s="62"/>
      <c r="BX175" s="62"/>
      <c r="BY175" s="62"/>
      <c r="BZ175" s="62"/>
      <c r="CA175" s="62"/>
      <c r="CB175" s="62"/>
      <c r="CC175" s="62"/>
      <c r="CD175" s="62"/>
      <c r="CE175" s="62"/>
      <c r="CF175" s="62"/>
      <c r="CG175" s="62"/>
      <c r="CH175" s="62"/>
      <c r="CI175" s="62"/>
      <c r="CJ175" s="62"/>
      <c r="CK175" s="62"/>
      <c r="CL175" s="62"/>
      <c r="CM175" s="62"/>
      <c r="CN175" s="62"/>
      <c r="CO175" s="62"/>
      <c r="CP175" s="62"/>
      <c r="CQ175" s="62"/>
      <c r="CR175" s="62"/>
      <c r="CS175" s="62"/>
      <c r="CT175" s="62"/>
      <c r="CU175" s="62"/>
      <c r="CV175" s="62"/>
      <c r="CW175" s="62"/>
      <c r="CX175" s="62"/>
      <c r="CY175" s="62"/>
      <c r="CZ175" s="62"/>
      <c r="DA175" s="62"/>
      <c r="DB175" s="62"/>
      <c r="DC175" s="62"/>
      <c r="DD175" s="62"/>
      <c r="DE175" s="62"/>
      <c r="DF175" s="62"/>
      <c r="DG175" s="62"/>
      <c r="DH175" s="62"/>
      <c r="DI175" s="62"/>
      <c r="DJ175" s="62"/>
      <c r="DK175" s="62"/>
      <c r="DL175" s="62"/>
      <c r="DM175" s="62"/>
      <c r="DN175" s="62"/>
      <c r="DO175" s="62"/>
      <c r="DP175" s="62"/>
      <c r="DQ175" s="62"/>
      <c r="DR175" s="62"/>
      <c r="DS175" s="62"/>
      <c r="DT175" s="62"/>
      <c r="DU175" s="62"/>
      <c r="DV175" s="62"/>
      <c r="DW175" s="62"/>
      <c r="DX175" s="62">
        <f t="shared" si="7"/>
        <v>0</v>
      </c>
      <c r="DY175" s="62"/>
      <c r="DZ175" s="62"/>
      <c r="EA175" s="62"/>
      <c r="EB175" s="62"/>
      <c r="EC175" s="62"/>
      <c r="ED175" s="62"/>
      <c r="EE175" s="62"/>
      <c r="EF175" s="62"/>
      <c r="EG175" s="62"/>
      <c r="EH175" s="62"/>
      <c r="EI175" s="62"/>
      <c r="EJ175" s="62"/>
      <c r="EK175" s="62">
        <f t="shared" si="8"/>
        <v>-101.2</v>
      </c>
      <c r="EL175" s="62"/>
      <c r="EM175" s="62"/>
      <c r="EN175" s="62"/>
      <c r="EO175" s="62"/>
      <c r="EP175" s="62"/>
      <c r="EQ175" s="62"/>
      <c r="ER175" s="62"/>
      <c r="ES175" s="62"/>
      <c r="ET175" s="62"/>
      <c r="EU175" s="62"/>
      <c r="EV175" s="62"/>
      <c r="EW175" s="62"/>
      <c r="EX175" s="62">
        <f t="shared" si="9"/>
        <v>-101.2</v>
      </c>
      <c r="EY175" s="62"/>
      <c r="EZ175" s="62"/>
      <c r="FA175" s="62"/>
      <c r="FB175" s="62"/>
      <c r="FC175" s="62"/>
      <c r="FD175" s="62"/>
      <c r="FE175" s="62"/>
      <c r="FF175" s="62"/>
      <c r="FG175" s="62"/>
      <c r="FH175" s="62"/>
      <c r="FI175" s="62"/>
      <c r="FJ175" s="66"/>
    </row>
    <row r="176" spans="1:166" ht="24.2" customHeight="1" x14ac:dyDescent="0.2">
      <c r="A176" s="67" t="s">
        <v>164</v>
      </c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8"/>
      <c r="AK176" s="58"/>
      <c r="AL176" s="59"/>
      <c r="AM176" s="59"/>
      <c r="AN176" s="59"/>
      <c r="AO176" s="59"/>
      <c r="AP176" s="59"/>
      <c r="AQ176" s="59" t="s">
        <v>257</v>
      </c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62"/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62"/>
      <c r="BT176" s="62"/>
      <c r="BU176" s="62"/>
      <c r="BV176" s="62"/>
      <c r="BW176" s="62"/>
      <c r="BX176" s="62"/>
      <c r="BY176" s="62"/>
      <c r="BZ176" s="62"/>
      <c r="CA176" s="62"/>
      <c r="CB176" s="62"/>
      <c r="CC176" s="62"/>
      <c r="CD176" s="62"/>
      <c r="CE176" s="62"/>
      <c r="CF176" s="62"/>
      <c r="CG176" s="62"/>
      <c r="CH176" s="62">
        <v>38548.17</v>
      </c>
      <c r="CI176" s="62"/>
      <c r="CJ176" s="62"/>
      <c r="CK176" s="62"/>
      <c r="CL176" s="62"/>
      <c r="CM176" s="62"/>
      <c r="CN176" s="62"/>
      <c r="CO176" s="62"/>
      <c r="CP176" s="62"/>
      <c r="CQ176" s="62"/>
      <c r="CR176" s="62"/>
      <c r="CS176" s="62"/>
      <c r="CT176" s="62"/>
      <c r="CU176" s="62"/>
      <c r="CV176" s="62"/>
      <c r="CW176" s="62"/>
      <c r="CX176" s="62"/>
      <c r="CY176" s="62"/>
      <c r="CZ176" s="62"/>
      <c r="DA176" s="62"/>
      <c r="DB176" s="62"/>
      <c r="DC176" s="62"/>
      <c r="DD176" s="62"/>
      <c r="DE176" s="62"/>
      <c r="DF176" s="62"/>
      <c r="DG176" s="62"/>
      <c r="DH176" s="62"/>
      <c r="DI176" s="62"/>
      <c r="DJ176" s="62"/>
      <c r="DK176" s="62"/>
      <c r="DL176" s="62"/>
      <c r="DM176" s="62"/>
      <c r="DN176" s="62"/>
      <c r="DO176" s="62"/>
      <c r="DP176" s="62"/>
      <c r="DQ176" s="62"/>
      <c r="DR176" s="62"/>
      <c r="DS176" s="62"/>
      <c r="DT176" s="62"/>
      <c r="DU176" s="62"/>
      <c r="DV176" s="62"/>
      <c r="DW176" s="62"/>
      <c r="DX176" s="62">
        <f t="shared" si="7"/>
        <v>38548.17</v>
      </c>
      <c r="DY176" s="62"/>
      <c r="DZ176" s="62"/>
      <c r="EA176" s="62"/>
      <c r="EB176" s="62"/>
      <c r="EC176" s="62"/>
      <c r="ED176" s="62"/>
      <c r="EE176" s="62"/>
      <c r="EF176" s="62"/>
      <c r="EG176" s="62"/>
      <c r="EH176" s="62"/>
      <c r="EI176" s="62"/>
      <c r="EJ176" s="62"/>
      <c r="EK176" s="62">
        <f t="shared" si="8"/>
        <v>-38548.17</v>
      </c>
      <c r="EL176" s="62"/>
      <c r="EM176" s="62"/>
      <c r="EN176" s="62"/>
      <c r="EO176" s="62"/>
      <c r="EP176" s="62"/>
      <c r="EQ176" s="62"/>
      <c r="ER176" s="62"/>
      <c r="ES176" s="62"/>
      <c r="ET176" s="62"/>
      <c r="EU176" s="62"/>
      <c r="EV176" s="62"/>
      <c r="EW176" s="62"/>
      <c r="EX176" s="62">
        <f t="shared" si="9"/>
        <v>-38548.17</v>
      </c>
      <c r="EY176" s="62"/>
      <c r="EZ176" s="62"/>
      <c r="FA176" s="62"/>
      <c r="FB176" s="62"/>
      <c r="FC176" s="62"/>
      <c r="FD176" s="62"/>
      <c r="FE176" s="62"/>
      <c r="FF176" s="62"/>
      <c r="FG176" s="62"/>
      <c r="FH176" s="62"/>
      <c r="FI176" s="62"/>
      <c r="FJ176" s="66"/>
    </row>
    <row r="177" spans="1:166" ht="12.75" x14ac:dyDescent="0.2">
      <c r="A177" s="67" t="s">
        <v>169</v>
      </c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8"/>
      <c r="AK177" s="58"/>
      <c r="AL177" s="59"/>
      <c r="AM177" s="59"/>
      <c r="AN177" s="59"/>
      <c r="AO177" s="59"/>
      <c r="AP177" s="59"/>
      <c r="AQ177" s="59" t="s">
        <v>258</v>
      </c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62">
        <v>-738.8</v>
      </c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62"/>
      <c r="BT177" s="62"/>
      <c r="BU177" s="62">
        <v>-738.8</v>
      </c>
      <c r="BV177" s="62"/>
      <c r="BW177" s="62"/>
      <c r="BX177" s="62"/>
      <c r="BY177" s="62"/>
      <c r="BZ177" s="62"/>
      <c r="CA177" s="62"/>
      <c r="CB177" s="62"/>
      <c r="CC177" s="62"/>
      <c r="CD177" s="62"/>
      <c r="CE177" s="62"/>
      <c r="CF177" s="62"/>
      <c r="CG177" s="62"/>
      <c r="CH177" s="62">
        <v>1623.11</v>
      </c>
      <c r="CI177" s="62"/>
      <c r="CJ177" s="62"/>
      <c r="CK177" s="62"/>
      <c r="CL177" s="62"/>
      <c r="CM177" s="62"/>
      <c r="CN177" s="62"/>
      <c r="CO177" s="62"/>
      <c r="CP177" s="62"/>
      <c r="CQ177" s="62"/>
      <c r="CR177" s="62"/>
      <c r="CS177" s="62"/>
      <c r="CT177" s="62"/>
      <c r="CU177" s="62"/>
      <c r="CV177" s="62"/>
      <c r="CW177" s="62"/>
      <c r="CX177" s="62"/>
      <c r="CY177" s="62"/>
      <c r="CZ177" s="62"/>
      <c r="DA177" s="62"/>
      <c r="DB177" s="62"/>
      <c r="DC177" s="62"/>
      <c r="DD177" s="62"/>
      <c r="DE177" s="62"/>
      <c r="DF177" s="62"/>
      <c r="DG177" s="62"/>
      <c r="DH177" s="62"/>
      <c r="DI177" s="62"/>
      <c r="DJ177" s="62"/>
      <c r="DK177" s="62"/>
      <c r="DL177" s="62"/>
      <c r="DM177" s="62"/>
      <c r="DN177" s="62"/>
      <c r="DO177" s="62"/>
      <c r="DP177" s="62"/>
      <c r="DQ177" s="62"/>
      <c r="DR177" s="62"/>
      <c r="DS177" s="62"/>
      <c r="DT177" s="62"/>
      <c r="DU177" s="62"/>
      <c r="DV177" s="62"/>
      <c r="DW177" s="62"/>
      <c r="DX177" s="62">
        <f t="shared" si="7"/>
        <v>1623.11</v>
      </c>
      <c r="DY177" s="62"/>
      <c r="DZ177" s="62"/>
      <c r="EA177" s="62"/>
      <c r="EB177" s="62"/>
      <c r="EC177" s="62"/>
      <c r="ED177" s="62"/>
      <c r="EE177" s="62"/>
      <c r="EF177" s="62"/>
      <c r="EG177" s="62"/>
      <c r="EH177" s="62"/>
      <c r="EI177" s="62"/>
      <c r="EJ177" s="62"/>
      <c r="EK177" s="62">
        <f t="shared" si="8"/>
        <v>-2361.91</v>
      </c>
      <c r="EL177" s="62"/>
      <c r="EM177" s="62"/>
      <c r="EN177" s="62"/>
      <c r="EO177" s="62"/>
      <c r="EP177" s="62"/>
      <c r="EQ177" s="62"/>
      <c r="ER177" s="62"/>
      <c r="ES177" s="62"/>
      <c r="ET177" s="62"/>
      <c r="EU177" s="62"/>
      <c r="EV177" s="62"/>
      <c r="EW177" s="62"/>
      <c r="EX177" s="62">
        <f t="shared" si="9"/>
        <v>-2361.91</v>
      </c>
      <c r="EY177" s="62"/>
      <c r="EZ177" s="62"/>
      <c r="FA177" s="62"/>
      <c r="FB177" s="62"/>
      <c r="FC177" s="62"/>
      <c r="FD177" s="62"/>
      <c r="FE177" s="62"/>
      <c r="FF177" s="62"/>
      <c r="FG177" s="62"/>
      <c r="FH177" s="62"/>
      <c r="FI177" s="62"/>
      <c r="FJ177" s="66"/>
    </row>
    <row r="178" spans="1:166" ht="24.2" customHeight="1" x14ac:dyDescent="0.2">
      <c r="A178" s="67" t="s">
        <v>171</v>
      </c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8"/>
      <c r="AK178" s="58"/>
      <c r="AL178" s="59"/>
      <c r="AM178" s="59"/>
      <c r="AN178" s="59"/>
      <c r="AO178" s="59"/>
      <c r="AP178" s="59"/>
      <c r="AQ178" s="59" t="s">
        <v>259</v>
      </c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62">
        <v>840</v>
      </c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62"/>
      <c r="BT178" s="62"/>
      <c r="BU178" s="62">
        <v>840</v>
      </c>
      <c r="BV178" s="62"/>
      <c r="BW178" s="62"/>
      <c r="BX178" s="62"/>
      <c r="BY178" s="62"/>
      <c r="BZ178" s="62"/>
      <c r="CA178" s="62"/>
      <c r="CB178" s="62"/>
      <c r="CC178" s="62"/>
      <c r="CD178" s="62"/>
      <c r="CE178" s="62"/>
      <c r="CF178" s="62"/>
      <c r="CG178" s="62"/>
      <c r="CH178" s="62">
        <v>8737.76</v>
      </c>
      <c r="CI178" s="62"/>
      <c r="CJ178" s="62"/>
      <c r="CK178" s="62"/>
      <c r="CL178" s="62"/>
      <c r="CM178" s="62"/>
      <c r="CN178" s="62"/>
      <c r="CO178" s="62"/>
      <c r="CP178" s="62"/>
      <c r="CQ178" s="62"/>
      <c r="CR178" s="62"/>
      <c r="CS178" s="62"/>
      <c r="CT178" s="62"/>
      <c r="CU178" s="62"/>
      <c r="CV178" s="62"/>
      <c r="CW178" s="62"/>
      <c r="CX178" s="62"/>
      <c r="CY178" s="62"/>
      <c r="CZ178" s="62"/>
      <c r="DA178" s="62"/>
      <c r="DB178" s="62"/>
      <c r="DC178" s="62"/>
      <c r="DD178" s="62"/>
      <c r="DE178" s="62"/>
      <c r="DF178" s="62"/>
      <c r="DG178" s="62"/>
      <c r="DH178" s="62"/>
      <c r="DI178" s="62"/>
      <c r="DJ178" s="62"/>
      <c r="DK178" s="62"/>
      <c r="DL178" s="62"/>
      <c r="DM178" s="62"/>
      <c r="DN178" s="62"/>
      <c r="DO178" s="62"/>
      <c r="DP178" s="62"/>
      <c r="DQ178" s="62"/>
      <c r="DR178" s="62"/>
      <c r="DS178" s="62"/>
      <c r="DT178" s="62"/>
      <c r="DU178" s="62"/>
      <c r="DV178" s="62"/>
      <c r="DW178" s="62"/>
      <c r="DX178" s="62">
        <f t="shared" si="7"/>
        <v>8737.76</v>
      </c>
      <c r="DY178" s="62"/>
      <c r="DZ178" s="62"/>
      <c r="EA178" s="62"/>
      <c r="EB178" s="62"/>
      <c r="EC178" s="62"/>
      <c r="ED178" s="62"/>
      <c r="EE178" s="62"/>
      <c r="EF178" s="62"/>
      <c r="EG178" s="62"/>
      <c r="EH178" s="62"/>
      <c r="EI178" s="62"/>
      <c r="EJ178" s="62"/>
      <c r="EK178" s="62">
        <f t="shared" si="8"/>
        <v>-7897.76</v>
      </c>
      <c r="EL178" s="62"/>
      <c r="EM178" s="62"/>
      <c r="EN178" s="62"/>
      <c r="EO178" s="62"/>
      <c r="EP178" s="62"/>
      <c r="EQ178" s="62"/>
      <c r="ER178" s="62"/>
      <c r="ES178" s="62"/>
      <c r="ET178" s="62"/>
      <c r="EU178" s="62"/>
      <c r="EV178" s="62"/>
      <c r="EW178" s="62"/>
      <c r="EX178" s="62">
        <f t="shared" si="9"/>
        <v>-7897.76</v>
      </c>
      <c r="EY178" s="62"/>
      <c r="EZ178" s="62"/>
      <c r="FA178" s="62"/>
      <c r="FB178" s="62"/>
      <c r="FC178" s="62"/>
      <c r="FD178" s="62"/>
      <c r="FE178" s="62"/>
      <c r="FF178" s="62"/>
      <c r="FG178" s="62"/>
      <c r="FH178" s="62"/>
      <c r="FI178" s="62"/>
      <c r="FJ178" s="66"/>
    </row>
    <row r="179" spans="1:166" ht="12.75" x14ac:dyDescent="0.2">
      <c r="A179" s="67" t="s">
        <v>173</v>
      </c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8"/>
      <c r="AK179" s="58"/>
      <c r="AL179" s="59"/>
      <c r="AM179" s="59"/>
      <c r="AN179" s="59"/>
      <c r="AO179" s="59"/>
      <c r="AP179" s="59"/>
      <c r="AQ179" s="59" t="s">
        <v>260</v>
      </c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62"/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62"/>
      <c r="BT179" s="62"/>
      <c r="BU179" s="62"/>
      <c r="BV179" s="62"/>
      <c r="BW179" s="62"/>
      <c r="BX179" s="62"/>
      <c r="BY179" s="62"/>
      <c r="BZ179" s="62"/>
      <c r="CA179" s="62"/>
      <c r="CB179" s="62"/>
      <c r="CC179" s="62"/>
      <c r="CD179" s="62"/>
      <c r="CE179" s="62"/>
      <c r="CF179" s="62"/>
      <c r="CG179" s="62"/>
      <c r="CH179" s="62">
        <v>26866.6</v>
      </c>
      <c r="CI179" s="62"/>
      <c r="CJ179" s="62"/>
      <c r="CK179" s="62"/>
      <c r="CL179" s="62"/>
      <c r="CM179" s="62"/>
      <c r="CN179" s="62"/>
      <c r="CO179" s="62"/>
      <c r="CP179" s="62"/>
      <c r="CQ179" s="62"/>
      <c r="CR179" s="62"/>
      <c r="CS179" s="62"/>
      <c r="CT179" s="62"/>
      <c r="CU179" s="62"/>
      <c r="CV179" s="62"/>
      <c r="CW179" s="62"/>
      <c r="CX179" s="62"/>
      <c r="CY179" s="62"/>
      <c r="CZ179" s="62"/>
      <c r="DA179" s="62"/>
      <c r="DB179" s="62"/>
      <c r="DC179" s="62"/>
      <c r="DD179" s="62"/>
      <c r="DE179" s="62"/>
      <c r="DF179" s="62"/>
      <c r="DG179" s="62"/>
      <c r="DH179" s="62"/>
      <c r="DI179" s="62"/>
      <c r="DJ179" s="62"/>
      <c r="DK179" s="62"/>
      <c r="DL179" s="62"/>
      <c r="DM179" s="62"/>
      <c r="DN179" s="62"/>
      <c r="DO179" s="62"/>
      <c r="DP179" s="62"/>
      <c r="DQ179" s="62"/>
      <c r="DR179" s="62"/>
      <c r="DS179" s="62"/>
      <c r="DT179" s="62"/>
      <c r="DU179" s="62"/>
      <c r="DV179" s="62"/>
      <c r="DW179" s="62"/>
      <c r="DX179" s="62">
        <f t="shared" si="7"/>
        <v>26866.6</v>
      </c>
      <c r="DY179" s="62"/>
      <c r="DZ179" s="62"/>
      <c r="EA179" s="62"/>
      <c r="EB179" s="62"/>
      <c r="EC179" s="62"/>
      <c r="ED179" s="62"/>
      <c r="EE179" s="62"/>
      <c r="EF179" s="62"/>
      <c r="EG179" s="62"/>
      <c r="EH179" s="62"/>
      <c r="EI179" s="62"/>
      <c r="EJ179" s="62"/>
      <c r="EK179" s="62">
        <f t="shared" si="8"/>
        <v>-26866.6</v>
      </c>
      <c r="EL179" s="62"/>
      <c r="EM179" s="62"/>
      <c r="EN179" s="62"/>
      <c r="EO179" s="62"/>
      <c r="EP179" s="62"/>
      <c r="EQ179" s="62"/>
      <c r="ER179" s="62"/>
      <c r="ES179" s="62"/>
      <c r="ET179" s="62"/>
      <c r="EU179" s="62"/>
      <c r="EV179" s="62"/>
      <c r="EW179" s="62"/>
      <c r="EX179" s="62">
        <f t="shared" si="9"/>
        <v>-26866.6</v>
      </c>
      <c r="EY179" s="62"/>
      <c r="EZ179" s="62"/>
      <c r="FA179" s="62"/>
      <c r="FB179" s="62"/>
      <c r="FC179" s="62"/>
      <c r="FD179" s="62"/>
      <c r="FE179" s="62"/>
      <c r="FF179" s="62"/>
      <c r="FG179" s="62"/>
      <c r="FH179" s="62"/>
      <c r="FI179" s="62"/>
      <c r="FJ179" s="66"/>
    </row>
    <row r="180" spans="1:166" ht="24.2" customHeight="1" x14ac:dyDescent="0.2">
      <c r="A180" s="67" t="s">
        <v>179</v>
      </c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  <c r="AJ180" s="68"/>
      <c r="AK180" s="58"/>
      <c r="AL180" s="59"/>
      <c r="AM180" s="59"/>
      <c r="AN180" s="59"/>
      <c r="AO180" s="59"/>
      <c r="AP180" s="59"/>
      <c r="AQ180" s="59" t="s">
        <v>261</v>
      </c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62"/>
      <c r="BD180" s="62"/>
      <c r="BE180" s="62"/>
      <c r="BF180" s="62"/>
      <c r="BG180" s="62"/>
      <c r="BH180" s="62"/>
      <c r="BI180" s="62"/>
      <c r="BJ180" s="62"/>
      <c r="BK180" s="62"/>
      <c r="BL180" s="62"/>
      <c r="BM180" s="62"/>
      <c r="BN180" s="62"/>
      <c r="BO180" s="62"/>
      <c r="BP180" s="62"/>
      <c r="BQ180" s="62"/>
      <c r="BR180" s="62"/>
      <c r="BS180" s="62"/>
      <c r="BT180" s="62"/>
      <c r="BU180" s="62"/>
      <c r="BV180" s="62"/>
      <c r="BW180" s="62"/>
      <c r="BX180" s="62"/>
      <c r="BY180" s="62"/>
      <c r="BZ180" s="62"/>
      <c r="CA180" s="62"/>
      <c r="CB180" s="62"/>
      <c r="CC180" s="62"/>
      <c r="CD180" s="62"/>
      <c r="CE180" s="62"/>
      <c r="CF180" s="62"/>
      <c r="CG180" s="62"/>
      <c r="CH180" s="62">
        <v>8196.01</v>
      </c>
      <c r="CI180" s="62"/>
      <c r="CJ180" s="62"/>
      <c r="CK180" s="62"/>
      <c r="CL180" s="62"/>
      <c r="CM180" s="62"/>
      <c r="CN180" s="62"/>
      <c r="CO180" s="62"/>
      <c r="CP180" s="62"/>
      <c r="CQ180" s="62"/>
      <c r="CR180" s="62"/>
      <c r="CS180" s="62"/>
      <c r="CT180" s="62"/>
      <c r="CU180" s="62"/>
      <c r="CV180" s="62"/>
      <c r="CW180" s="62"/>
      <c r="CX180" s="62"/>
      <c r="CY180" s="62"/>
      <c r="CZ180" s="62"/>
      <c r="DA180" s="62"/>
      <c r="DB180" s="62"/>
      <c r="DC180" s="62"/>
      <c r="DD180" s="62"/>
      <c r="DE180" s="62"/>
      <c r="DF180" s="62"/>
      <c r="DG180" s="62"/>
      <c r="DH180" s="62"/>
      <c r="DI180" s="62"/>
      <c r="DJ180" s="62"/>
      <c r="DK180" s="62"/>
      <c r="DL180" s="62"/>
      <c r="DM180" s="62"/>
      <c r="DN180" s="62"/>
      <c r="DO180" s="62"/>
      <c r="DP180" s="62"/>
      <c r="DQ180" s="62"/>
      <c r="DR180" s="62"/>
      <c r="DS180" s="62"/>
      <c r="DT180" s="62"/>
      <c r="DU180" s="62"/>
      <c r="DV180" s="62"/>
      <c r="DW180" s="62"/>
      <c r="DX180" s="62">
        <f t="shared" si="7"/>
        <v>8196.01</v>
      </c>
      <c r="DY180" s="62"/>
      <c r="DZ180" s="62"/>
      <c r="EA180" s="62"/>
      <c r="EB180" s="62"/>
      <c r="EC180" s="62"/>
      <c r="ED180" s="62"/>
      <c r="EE180" s="62"/>
      <c r="EF180" s="62"/>
      <c r="EG180" s="62"/>
      <c r="EH180" s="62"/>
      <c r="EI180" s="62"/>
      <c r="EJ180" s="62"/>
      <c r="EK180" s="62">
        <f t="shared" si="8"/>
        <v>-8196.01</v>
      </c>
      <c r="EL180" s="62"/>
      <c r="EM180" s="62"/>
      <c r="EN180" s="62"/>
      <c r="EO180" s="62"/>
      <c r="EP180" s="62"/>
      <c r="EQ180" s="62"/>
      <c r="ER180" s="62"/>
      <c r="ES180" s="62"/>
      <c r="ET180" s="62"/>
      <c r="EU180" s="62"/>
      <c r="EV180" s="62"/>
      <c r="EW180" s="62"/>
      <c r="EX180" s="62">
        <f t="shared" si="9"/>
        <v>-8196.01</v>
      </c>
      <c r="EY180" s="62"/>
      <c r="EZ180" s="62"/>
      <c r="FA180" s="62"/>
      <c r="FB180" s="62"/>
      <c r="FC180" s="62"/>
      <c r="FD180" s="62"/>
      <c r="FE180" s="62"/>
      <c r="FF180" s="62"/>
      <c r="FG180" s="62"/>
      <c r="FH180" s="62"/>
      <c r="FI180" s="62"/>
      <c r="FJ180" s="66"/>
    </row>
    <row r="181" spans="1:166" ht="24.2" customHeight="1" x14ac:dyDescent="0.2">
      <c r="A181" s="67" t="s">
        <v>262</v>
      </c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  <c r="AA181" s="67"/>
      <c r="AB181" s="67"/>
      <c r="AC181" s="67"/>
      <c r="AD181" s="67"/>
      <c r="AE181" s="67"/>
      <c r="AF181" s="67"/>
      <c r="AG181" s="67"/>
      <c r="AH181" s="67"/>
      <c r="AI181" s="67"/>
      <c r="AJ181" s="68"/>
      <c r="AK181" s="58"/>
      <c r="AL181" s="59"/>
      <c r="AM181" s="59"/>
      <c r="AN181" s="59"/>
      <c r="AO181" s="59"/>
      <c r="AP181" s="59"/>
      <c r="AQ181" s="59" t="s">
        <v>263</v>
      </c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62"/>
      <c r="BD181" s="62"/>
      <c r="BE181" s="62"/>
      <c r="BF181" s="62"/>
      <c r="BG181" s="62"/>
      <c r="BH181" s="62"/>
      <c r="BI181" s="62"/>
      <c r="BJ181" s="62"/>
      <c r="BK181" s="62"/>
      <c r="BL181" s="62"/>
      <c r="BM181" s="62"/>
      <c r="BN181" s="62"/>
      <c r="BO181" s="62"/>
      <c r="BP181" s="62"/>
      <c r="BQ181" s="62"/>
      <c r="BR181" s="62"/>
      <c r="BS181" s="62"/>
      <c r="BT181" s="62"/>
      <c r="BU181" s="62"/>
      <c r="BV181" s="62"/>
      <c r="BW181" s="62"/>
      <c r="BX181" s="62"/>
      <c r="BY181" s="62"/>
      <c r="BZ181" s="62"/>
      <c r="CA181" s="62"/>
      <c r="CB181" s="62"/>
      <c r="CC181" s="62"/>
      <c r="CD181" s="62"/>
      <c r="CE181" s="62"/>
      <c r="CF181" s="62"/>
      <c r="CG181" s="62"/>
      <c r="CH181" s="62">
        <v>166950</v>
      </c>
      <c r="CI181" s="62"/>
      <c r="CJ181" s="62"/>
      <c r="CK181" s="62"/>
      <c r="CL181" s="62"/>
      <c r="CM181" s="62"/>
      <c r="CN181" s="62"/>
      <c r="CO181" s="62"/>
      <c r="CP181" s="62"/>
      <c r="CQ181" s="62"/>
      <c r="CR181" s="62"/>
      <c r="CS181" s="62"/>
      <c r="CT181" s="62"/>
      <c r="CU181" s="62"/>
      <c r="CV181" s="62"/>
      <c r="CW181" s="62"/>
      <c r="CX181" s="62"/>
      <c r="CY181" s="62"/>
      <c r="CZ181" s="62"/>
      <c r="DA181" s="62"/>
      <c r="DB181" s="62"/>
      <c r="DC181" s="62"/>
      <c r="DD181" s="62"/>
      <c r="DE181" s="62"/>
      <c r="DF181" s="62"/>
      <c r="DG181" s="62"/>
      <c r="DH181" s="62"/>
      <c r="DI181" s="62"/>
      <c r="DJ181" s="62"/>
      <c r="DK181" s="62"/>
      <c r="DL181" s="62"/>
      <c r="DM181" s="62"/>
      <c r="DN181" s="62"/>
      <c r="DO181" s="62"/>
      <c r="DP181" s="62"/>
      <c r="DQ181" s="62"/>
      <c r="DR181" s="62"/>
      <c r="DS181" s="62"/>
      <c r="DT181" s="62"/>
      <c r="DU181" s="62"/>
      <c r="DV181" s="62"/>
      <c r="DW181" s="62"/>
      <c r="DX181" s="62">
        <f t="shared" si="7"/>
        <v>166950</v>
      </c>
      <c r="DY181" s="62"/>
      <c r="DZ181" s="62"/>
      <c r="EA181" s="62"/>
      <c r="EB181" s="62"/>
      <c r="EC181" s="62"/>
      <c r="ED181" s="62"/>
      <c r="EE181" s="62"/>
      <c r="EF181" s="62"/>
      <c r="EG181" s="62"/>
      <c r="EH181" s="62"/>
      <c r="EI181" s="62"/>
      <c r="EJ181" s="62"/>
      <c r="EK181" s="62">
        <f t="shared" si="8"/>
        <v>-166950</v>
      </c>
      <c r="EL181" s="62"/>
      <c r="EM181" s="62"/>
      <c r="EN181" s="62"/>
      <c r="EO181" s="62"/>
      <c r="EP181" s="62"/>
      <c r="EQ181" s="62"/>
      <c r="ER181" s="62"/>
      <c r="ES181" s="62"/>
      <c r="ET181" s="62"/>
      <c r="EU181" s="62"/>
      <c r="EV181" s="62"/>
      <c r="EW181" s="62"/>
      <c r="EX181" s="62">
        <f t="shared" si="9"/>
        <v>-166950</v>
      </c>
      <c r="EY181" s="62"/>
      <c r="EZ181" s="62"/>
      <c r="FA181" s="62"/>
      <c r="FB181" s="62"/>
      <c r="FC181" s="62"/>
      <c r="FD181" s="62"/>
      <c r="FE181" s="62"/>
      <c r="FF181" s="62"/>
      <c r="FG181" s="62"/>
      <c r="FH181" s="62"/>
      <c r="FI181" s="62"/>
      <c r="FJ181" s="66"/>
    </row>
    <row r="182" spans="1:166" ht="12.75" x14ac:dyDescent="0.2">
      <c r="A182" s="67" t="s">
        <v>160</v>
      </c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8"/>
      <c r="AK182" s="58"/>
      <c r="AL182" s="59"/>
      <c r="AM182" s="59"/>
      <c r="AN182" s="59"/>
      <c r="AO182" s="59"/>
      <c r="AP182" s="59"/>
      <c r="AQ182" s="59" t="s">
        <v>264</v>
      </c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62"/>
      <c r="BD182" s="62"/>
      <c r="BE182" s="62"/>
      <c r="BF182" s="62"/>
      <c r="BG182" s="62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62"/>
      <c r="BT182" s="62"/>
      <c r="BU182" s="62"/>
      <c r="BV182" s="62"/>
      <c r="BW182" s="62"/>
      <c r="BX182" s="62"/>
      <c r="BY182" s="62"/>
      <c r="BZ182" s="62"/>
      <c r="CA182" s="62"/>
      <c r="CB182" s="62"/>
      <c r="CC182" s="62"/>
      <c r="CD182" s="62"/>
      <c r="CE182" s="62"/>
      <c r="CF182" s="62"/>
      <c r="CG182" s="62"/>
      <c r="CH182" s="62">
        <v>91653.22</v>
      </c>
      <c r="CI182" s="62"/>
      <c r="CJ182" s="62"/>
      <c r="CK182" s="62"/>
      <c r="CL182" s="62"/>
      <c r="CM182" s="62"/>
      <c r="CN182" s="62"/>
      <c r="CO182" s="62"/>
      <c r="CP182" s="62"/>
      <c r="CQ182" s="62"/>
      <c r="CR182" s="62"/>
      <c r="CS182" s="62"/>
      <c r="CT182" s="62"/>
      <c r="CU182" s="62"/>
      <c r="CV182" s="62"/>
      <c r="CW182" s="62"/>
      <c r="CX182" s="62"/>
      <c r="CY182" s="62"/>
      <c r="CZ182" s="62"/>
      <c r="DA182" s="62"/>
      <c r="DB182" s="62"/>
      <c r="DC182" s="62"/>
      <c r="DD182" s="62"/>
      <c r="DE182" s="62"/>
      <c r="DF182" s="62"/>
      <c r="DG182" s="62"/>
      <c r="DH182" s="62"/>
      <c r="DI182" s="62"/>
      <c r="DJ182" s="62"/>
      <c r="DK182" s="62"/>
      <c r="DL182" s="62"/>
      <c r="DM182" s="62"/>
      <c r="DN182" s="62"/>
      <c r="DO182" s="62"/>
      <c r="DP182" s="62"/>
      <c r="DQ182" s="62"/>
      <c r="DR182" s="62"/>
      <c r="DS182" s="62"/>
      <c r="DT182" s="62"/>
      <c r="DU182" s="62"/>
      <c r="DV182" s="62"/>
      <c r="DW182" s="62"/>
      <c r="DX182" s="62">
        <f t="shared" si="7"/>
        <v>91653.22</v>
      </c>
      <c r="DY182" s="62"/>
      <c r="DZ182" s="62"/>
      <c r="EA182" s="62"/>
      <c r="EB182" s="62"/>
      <c r="EC182" s="62"/>
      <c r="ED182" s="62"/>
      <c r="EE182" s="62"/>
      <c r="EF182" s="62"/>
      <c r="EG182" s="62"/>
      <c r="EH182" s="62"/>
      <c r="EI182" s="62"/>
      <c r="EJ182" s="62"/>
      <c r="EK182" s="62">
        <f t="shared" si="8"/>
        <v>-91653.22</v>
      </c>
      <c r="EL182" s="62"/>
      <c r="EM182" s="62"/>
      <c r="EN182" s="62"/>
      <c r="EO182" s="62"/>
      <c r="EP182" s="62"/>
      <c r="EQ182" s="62"/>
      <c r="ER182" s="62"/>
      <c r="ES182" s="62"/>
      <c r="ET182" s="62"/>
      <c r="EU182" s="62"/>
      <c r="EV182" s="62"/>
      <c r="EW182" s="62"/>
      <c r="EX182" s="62">
        <f t="shared" si="9"/>
        <v>-91653.22</v>
      </c>
      <c r="EY182" s="62"/>
      <c r="EZ182" s="62"/>
      <c r="FA182" s="62"/>
      <c r="FB182" s="62"/>
      <c r="FC182" s="62"/>
      <c r="FD182" s="62"/>
      <c r="FE182" s="62"/>
      <c r="FF182" s="62"/>
      <c r="FG182" s="62"/>
      <c r="FH182" s="62"/>
      <c r="FI182" s="62"/>
      <c r="FJ182" s="66"/>
    </row>
    <row r="183" spans="1:166" ht="24.2" customHeight="1" x14ac:dyDescent="0.2">
      <c r="A183" s="67" t="s">
        <v>164</v>
      </c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8"/>
      <c r="AK183" s="58"/>
      <c r="AL183" s="59"/>
      <c r="AM183" s="59"/>
      <c r="AN183" s="59"/>
      <c r="AO183" s="59"/>
      <c r="AP183" s="59"/>
      <c r="AQ183" s="59" t="s">
        <v>265</v>
      </c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62"/>
      <c r="BD183" s="62"/>
      <c r="BE183" s="62"/>
      <c r="BF183" s="62"/>
      <c r="BG183" s="62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62"/>
      <c r="BT183" s="62"/>
      <c r="BU183" s="62"/>
      <c r="BV183" s="62"/>
      <c r="BW183" s="62"/>
      <c r="BX183" s="62"/>
      <c r="BY183" s="62"/>
      <c r="BZ183" s="62"/>
      <c r="CA183" s="62"/>
      <c r="CB183" s="62"/>
      <c r="CC183" s="62"/>
      <c r="CD183" s="62"/>
      <c r="CE183" s="62"/>
      <c r="CF183" s="62"/>
      <c r="CG183" s="62"/>
      <c r="CH183" s="62">
        <v>28146.81</v>
      </c>
      <c r="CI183" s="62"/>
      <c r="CJ183" s="62"/>
      <c r="CK183" s="62"/>
      <c r="CL183" s="62"/>
      <c r="CM183" s="62"/>
      <c r="CN183" s="62"/>
      <c r="CO183" s="62"/>
      <c r="CP183" s="62"/>
      <c r="CQ183" s="62"/>
      <c r="CR183" s="62"/>
      <c r="CS183" s="62"/>
      <c r="CT183" s="62"/>
      <c r="CU183" s="62"/>
      <c r="CV183" s="62"/>
      <c r="CW183" s="62"/>
      <c r="CX183" s="62"/>
      <c r="CY183" s="62"/>
      <c r="CZ183" s="62"/>
      <c r="DA183" s="62"/>
      <c r="DB183" s="62"/>
      <c r="DC183" s="62"/>
      <c r="DD183" s="62"/>
      <c r="DE183" s="62"/>
      <c r="DF183" s="62"/>
      <c r="DG183" s="62"/>
      <c r="DH183" s="62"/>
      <c r="DI183" s="62"/>
      <c r="DJ183" s="62"/>
      <c r="DK183" s="62"/>
      <c r="DL183" s="62"/>
      <c r="DM183" s="62"/>
      <c r="DN183" s="62"/>
      <c r="DO183" s="62"/>
      <c r="DP183" s="62"/>
      <c r="DQ183" s="62"/>
      <c r="DR183" s="62"/>
      <c r="DS183" s="62"/>
      <c r="DT183" s="62"/>
      <c r="DU183" s="62"/>
      <c r="DV183" s="62"/>
      <c r="DW183" s="62"/>
      <c r="DX183" s="62">
        <f t="shared" si="7"/>
        <v>28146.81</v>
      </c>
      <c r="DY183" s="62"/>
      <c r="DZ183" s="62"/>
      <c r="EA183" s="62"/>
      <c r="EB183" s="62"/>
      <c r="EC183" s="62"/>
      <c r="ED183" s="62"/>
      <c r="EE183" s="62"/>
      <c r="EF183" s="62"/>
      <c r="EG183" s="62"/>
      <c r="EH183" s="62"/>
      <c r="EI183" s="62"/>
      <c r="EJ183" s="62"/>
      <c r="EK183" s="62">
        <f t="shared" si="8"/>
        <v>-28146.81</v>
      </c>
      <c r="EL183" s="62"/>
      <c r="EM183" s="62"/>
      <c r="EN183" s="62"/>
      <c r="EO183" s="62"/>
      <c r="EP183" s="62"/>
      <c r="EQ183" s="62"/>
      <c r="ER183" s="62"/>
      <c r="ES183" s="62"/>
      <c r="ET183" s="62"/>
      <c r="EU183" s="62"/>
      <c r="EV183" s="62"/>
      <c r="EW183" s="62"/>
      <c r="EX183" s="62">
        <f t="shared" si="9"/>
        <v>-28146.81</v>
      </c>
      <c r="EY183" s="62"/>
      <c r="EZ183" s="62"/>
      <c r="FA183" s="62"/>
      <c r="FB183" s="62"/>
      <c r="FC183" s="62"/>
      <c r="FD183" s="62"/>
      <c r="FE183" s="62"/>
      <c r="FF183" s="62"/>
      <c r="FG183" s="62"/>
      <c r="FH183" s="62"/>
      <c r="FI183" s="62"/>
      <c r="FJ183" s="66"/>
    </row>
    <row r="184" spans="1:166" ht="24.2" customHeight="1" x14ac:dyDescent="0.2">
      <c r="A184" s="67" t="s">
        <v>171</v>
      </c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8"/>
      <c r="AK184" s="58"/>
      <c r="AL184" s="59"/>
      <c r="AM184" s="59"/>
      <c r="AN184" s="59"/>
      <c r="AO184" s="59"/>
      <c r="AP184" s="59"/>
      <c r="AQ184" s="59" t="s">
        <v>266</v>
      </c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62"/>
      <c r="BD184" s="62"/>
      <c r="BE184" s="62"/>
      <c r="BF184" s="62"/>
      <c r="BG184" s="62"/>
      <c r="BH184" s="62"/>
      <c r="BI184" s="62"/>
      <c r="BJ184" s="62"/>
      <c r="BK184" s="62"/>
      <c r="BL184" s="62"/>
      <c r="BM184" s="62"/>
      <c r="BN184" s="62"/>
      <c r="BO184" s="62"/>
      <c r="BP184" s="62"/>
      <c r="BQ184" s="62"/>
      <c r="BR184" s="62"/>
      <c r="BS184" s="62"/>
      <c r="BT184" s="62"/>
      <c r="BU184" s="62"/>
      <c r="BV184" s="62"/>
      <c r="BW184" s="62"/>
      <c r="BX184" s="62"/>
      <c r="BY184" s="62"/>
      <c r="BZ184" s="62"/>
      <c r="CA184" s="62"/>
      <c r="CB184" s="62"/>
      <c r="CC184" s="62"/>
      <c r="CD184" s="62"/>
      <c r="CE184" s="62"/>
      <c r="CF184" s="62"/>
      <c r="CG184" s="62"/>
      <c r="CH184" s="62">
        <v>1769.75</v>
      </c>
      <c r="CI184" s="62"/>
      <c r="CJ184" s="62"/>
      <c r="CK184" s="62"/>
      <c r="CL184" s="62"/>
      <c r="CM184" s="62"/>
      <c r="CN184" s="62"/>
      <c r="CO184" s="62"/>
      <c r="CP184" s="62"/>
      <c r="CQ184" s="62"/>
      <c r="CR184" s="62"/>
      <c r="CS184" s="62"/>
      <c r="CT184" s="62"/>
      <c r="CU184" s="62"/>
      <c r="CV184" s="62"/>
      <c r="CW184" s="62"/>
      <c r="CX184" s="62"/>
      <c r="CY184" s="62"/>
      <c r="CZ184" s="62"/>
      <c r="DA184" s="62"/>
      <c r="DB184" s="62"/>
      <c r="DC184" s="62"/>
      <c r="DD184" s="62"/>
      <c r="DE184" s="62"/>
      <c r="DF184" s="62"/>
      <c r="DG184" s="62"/>
      <c r="DH184" s="62"/>
      <c r="DI184" s="62"/>
      <c r="DJ184" s="62"/>
      <c r="DK184" s="62"/>
      <c r="DL184" s="62"/>
      <c r="DM184" s="62"/>
      <c r="DN184" s="62"/>
      <c r="DO184" s="62"/>
      <c r="DP184" s="62"/>
      <c r="DQ184" s="62"/>
      <c r="DR184" s="62"/>
      <c r="DS184" s="62"/>
      <c r="DT184" s="62"/>
      <c r="DU184" s="62"/>
      <c r="DV184" s="62"/>
      <c r="DW184" s="62"/>
      <c r="DX184" s="62">
        <f t="shared" si="7"/>
        <v>1769.75</v>
      </c>
      <c r="DY184" s="62"/>
      <c r="DZ184" s="62"/>
      <c r="EA184" s="62"/>
      <c r="EB184" s="62"/>
      <c r="EC184" s="62"/>
      <c r="ED184" s="62"/>
      <c r="EE184" s="62"/>
      <c r="EF184" s="62"/>
      <c r="EG184" s="62"/>
      <c r="EH184" s="62"/>
      <c r="EI184" s="62"/>
      <c r="EJ184" s="62"/>
      <c r="EK184" s="62">
        <f t="shared" si="8"/>
        <v>-1769.75</v>
      </c>
      <c r="EL184" s="62"/>
      <c r="EM184" s="62"/>
      <c r="EN184" s="62"/>
      <c r="EO184" s="62"/>
      <c r="EP184" s="62"/>
      <c r="EQ184" s="62"/>
      <c r="ER184" s="62"/>
      <c r="ES184" s="62"/>
      <c r="ET184" s="62"/>
      <c r="EU184" s="62"/>
      <c r="EV184" s="62"/>
      <c r="EW184" s="62"/>
      <c r="EX184" s="62">
        <f t="shared" si="9"/>
        <v>-1769.75</v>
      </c>
      <c r="EY184" s="62"/>
      <c r="EZ184" s="62"/>
      <c r="FA184" s="62"/>
      <c r="FB184" s="62"/>
      <c r="FC184" s="62"/>
      <c r="FD184" s="62"/>
      <c r="FE184" s="62"/>
      <c r="FF184" s="62"/>
      <c r="FG184" s="62"/>
      <c r="FH184" s="62"/>
      <c r="FI184" s="62"/>
      <c r="FJ184" s="66"/>
    </row>
    <row r="185" spans="1:166" ht="12.75" x14ac:dyDescent="0.2">
      <c r="A185" s="67" t="s">
        <v>160</v>
      </c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8"/>
      <c r="AK185" s="58"/>
      <c r="AL185" s="59"/>
      <c r="AM185" s="59"/>
      <c r="AN185" s="59"/>
      <c r="AO185" s="59"/>
      <c r="AP185" s="59"/>
      <c r="AQ185" s="59" t="s">
        <v>267</v>
      </c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62">
        <v>-2694.03</v>
      </c>
      <c r="BD185" s="62"/>
      <c r="BE185" s="62"/>
      <c r="BF185" s="62"/>
      <c r="BG185" s="62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62"/>
      <c r="BT185" s="62"/>
      <c r="BU185" s="62">
        <v>-2694.03</v>
      </c>
      <c r="BV185" s="62"/>
      <c r="BW185" s="62"/>
      <c r="BX185" s="62"/>
      <c r="BY185" s="62"/>
      <c r="BZ185" s="62"/>
      <c r="CA185" s="62"/>
      <c r="CB185" s="62"/>
      <c r="CC185" s="62"/>
      <c r="CD185" s="62"/>
      <c r="CE185" s="62"/>
      <c r="CF185" s="62"/>
      <c r="CG185" s="62"/>
      <c r="CH185" s="62">
        <v>221763.63</v>
      </c>
      <c r="CI185" s="62"/>
      <c r="CJ185" s="62"/>
      <c r="CK185" s="62"/>
      <c r="CL185" s="62"/>
      <c r="CM185" s="62"/>
      <c r="CN185" s="62"/>
      <c r="CO185" s="62"/>
      <c r="CP185" s="62"/>
      <c r="CQ185" s="62"/>
      <c r="CR185" s="62"/>
      <c r="CS185" s="62"/>
      <c r="CT185" s="62"/>
      <c r="CU185" s="62"/>
      <c r="CV185" s="62"/>
      <c r="CW185" s="62"/>
      <c r="CX185" s="62"/>
      <c r="CY185" s="62"/>
      <c r="CZ185" s="62"/>
      <c r="DA185" s="62"/>
      <c r="DB185" s="62"/>
      <c r="DC185" s="62"/>
      <c r="DD185" s="62"/>
      <c r="DE185" s="62"/>
      <c r="DF185" s="62"/>
      <c r="DG185" s="62"/>
      <c r="DH185" s="62"/>
      <c r="DI185" s="62"/>
      <c r="DJ185" s="62"/>
      <c r="DK185" s="62"/>
      <c r="DL185" s="62"/>
      <c r="DM185" s="62"/>
      <c r="DN185" s="62"/>
      <c r="DO185" s="62"/>
      <c r="DP185" s="62"/>
      <c r="DQ185" s="62"/>
      <c r="DR185" s="62"/>
      <c r="DS185" s="62"/>
      <c r="DT185" s="62"/>
      <c r="DU185" s="62"/>
      <c r="DV185" s="62"/>
      <c r="DW185" s="62"/>
      <c r="DX185" s="62">
        <f t="shared" si="7"/>
        <v>221763.63</v>
      </c>
      <c r="DY185" s="62"/>
      <c r="DZ185" s="62"/>
      <c r="EA185" s="62"/>
      <c r="EB185" s="62"/>
      <c r="EC185" s="62"/>
      <c r="ED185" s="62"/>
      <c r="EE185" s="62"/>
      <c r="EF185" s="62"/>
      <c r="EG185" s="62"/>
      <c r="EH185" s="62"/>
      <c r="EI185" s="62"/>
      <c r="EJ185" s="62"/>
      <c r="EK185" s="62">
        <f t="shared" si="8"/>
        <v>-224457.66</v>
      </c>
      <c r="EL185" s="62"/>
      <c r="EM185" s="62"/>
      <c r="EN185" s="62"/>
      <c r="EO185" s="62"/>
      <c r="EP185" s="62"/>
      <c r="EQ185" s="62"/>
      <c r="ER185" s="62"/>
      <c r="ES185" s="62"/>
      <c r="ET185" s="62"/>
      <c r="EU185" s="62"/>
      <c r="EV185" s="62"/>
      <c r="EW185" s="62"/>
      <c r="EX185" s="62">
        <f t="shared" si="9"/>
        <v>-224457.66</v>
      </c>
      <c r="EY185" s="62"/>
      <c r="EZ185" s="62"/>
      <c r="FA185" s="62"/>
      <c r="FB185" s="62"/>
      <c r="FC185" s="62"/>
      <c r="FD185" s="62"/>
      <c r="FE185" s="62"/>
      <c r="FF185" s="62"/>
      <c r="FG185" s="62"/>
      <c r="FH185" s="62"/>
      <c r="FI185" s="62"/>
      <c r="FJ185" s="66"/>
    </row>
    <row r="186" spans="1:166" ht="24.2" customHeight="1" x14ac:dyDescent="0.2">
      <c r="A186" s="67" t="s">
        <v>162</v>
      </c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8"/>
      <c r="AK186" s="58"/>
      <c r="AL186" s="59"/>
      <c r="AM186" s="59"/>
      <c r="AN186" s="59"/>
      <c r="AO186" s="59"/>
      <c r="AP186" s="59"/>
      <c r="AQ186" s="59" t="s">
        <v>268</v>
      </c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62">
        <v>2694.03</v>
      </c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  <c r="BT186" s="62"/>
      <c r="BU186" s="62">
        <v>2694.03</v>
      </c>
      <c r="BV186" s="62"/>
      <c r="BW186" s="62"/>
      <c r="BX186" s="62"/>
      <c r="BY186" s="62"/>
      <c r="BZ186" s="62"/>
      <c r="CA186" s="62"/>
      <c r="CB186" s="62"/>
      <c r="CC186" s="62"/>
      <c r="CD186" s="62"/>
      <c r="CE186" s="62"/>
      <c r="CF186" s="62"/>
      <c r="CG186" s="62"/>
      <c r="CH186" s="62">
        <v>2694.03</v>
      </c>
      <c r="CI186" s="62"/>
      <c r="CJ186" s="62"/>
      <c r="CK186" s="62"/>
      <c r="CL186" s="62"/>
      <c r="CM186" s="62"/>
      <c r="CN186" s="62"/>
      <c r="CO186" s="62"/>
      <c r="CP186" s="62"/>
      <c r="CQ186" s="62"/>
      <c r="CR186" s="62"/>
      <c r="CS186" s="62"/>
      <c r="CT186" s="62"/>
      <c r="CU186" s="62"/>
      <c r="CV186" s="62"/>
      <c r="CW186" s="62"/>
      <c r="CX186" s="62"/>
      <c r="CY186" s="62"/>
      <c r="CZ186" s="62"/>
      <c r="DA186" s="62"/>
      <c r="DB186" s="62"/>
      <c r="DC186" s="62"/>
      <c r="DD186" s="62"/>
      <c r="DE186" s="62"/>
      <c r="DF186" s="62"/>
      <c r="DG186" s="62"/>
      <c r="DH186" s="62"/>
      <c r="DI186" s="62"/>
      <c r="DJ186" s="62"/>
      <c r="DK186" s="62"/>
      <c r="DL186" s="62"/>
      <c r="DM186" s="62"/>
      <c r="DN186" s="62"/>
      <c r="DO186" s="62"/>
      <c r="DP186" s="62"/>
      <c r="DQ186" s="62"/>
      <c r="DR186" s="62"/>
      <c r="DS186" s="62"/>
      <c r="DT186" s="62"/>
      <c r="DU186" s="62"/>
      <c r="DV186" s="62"/>
      <c r="DW186" s="62"/>
      <c r="DX186" s="62">
        <f t="shared" si="7"/>
        <v>2694.03</v>
      </c>
      <c r="DY186" s="62"/>
      <c r="DZ186" s="62"/>
      <c r="EA186" s="62"/>
      <c r="EB186" s="62"/>
      <c r="EC186" s="62"/>
      <c r="ED186" s="62"/>
      <c r="EE186" s="62"/>
      <c r="EF186" s="62"/>
      <c r="EG186" s="62"/>
      <c r="EH186" s="62"/>
      <c r="EI186" s="62"/>
      <c r="EJ186" s="62"/>
      <c r="EK186" s="62">
        <f t="shared" si="8"/>
        <v>0</v>
      </c>
      <c r="EL186" s="62"/>
      <c r="EM186" s="62"/>
      <c r="EN186" s="62"/>
      <c r="EO186" s="62"/>
      <c r="EP186" s="62"/>
      <c r="EQ186" s="62"/>
      <c r="ER186" s="62"/>
      <c r="ES186" s="62"/>
      <c r="ET186" s="62"/>
      <c r="EU186" s="62"/>
      <c r="EV186" s="62"/>
      <c r="EW186" s="62"/>
      <c r="EX186" s="62">
        <f t="shared" si="9"/>
        <v>0</v>
      </c>
      <c r="EY186" s="62"/>
      <c r="EZ186" s="62"/>
      <c r="FA186" s="62"/>
      <c r="FB186" s="62"/>
      <c r="FC186" s="62"/>
      <c r="FD186" s="62"/>
      <c r="FE186" s="62"/>
      <c r="FF186" s="62"/>
      <c r="FG186" s="62"/>
      <c r="FH186" s="62"/>
      <c r="FI186" s="62"/>
      <c r="FJ186" s="66"/>
    </row>
    <row r="187" spans="1:166" ht="24.2" customHeight="1" x14ac:dyDescent="0.2">
      <c r="A187" s="67" t="s">
        <v>164</v>
      </c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8"/>
      <c r="AK187" s="58"/>
      <c r="AL187" s="59"/>
      <c r="AM187" s="59"/>
      <c r="AN187" s="59"/>
      <c r="AO187" s="59"/>
      <c r="AP187" s="59"/>
      <c r="AQ187" s="59" t="s">
        <v>269</v>
      </c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62"/>
      <c r="BD187" s="62"/>
      <c r="BE187" s="62"/>
      <c r="BF187" s="62"/>
      <c r="BG187" s="62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62"/>
      <c r="BT187" s="62"/>
      <c r="BU187" s="62"/>
      <c r="BV187" s="62"/>
      <c r="BW187" s="62"/>
      <c r="BX187" s="62"/>
      <c r="BY187" s="62"/>
      <c r="BZ187" s="62"/>
      <c r="CA187" s="62"/>
      <c r="CB187" s="62"/>
      <c r="CC187" s="62"/>
      <c r="CD187" s="62"/>
      <c r="CE187" s="62"/>
      <c r="CF187" s="62"/>
      <c r="CG187" s="62"/>
      <c r="CH187" s="62">
        <v>68366.77</v>
      </c>
      <c r="CI187" s="62"/>
      <c r="CJ187" s="62"/>
      <c r="CK187" s="62"/>
      <c r="CL187" s="62"/>
      <c r="CM187" s="62"/>
      <c r="CN187" s="62"/>
      <c r="CO187" s="62"/>
      <c r="CP187" s="62"/>
      <c r="CQ187" s="62"/>
      <c r="CR187" s="62"/>
      <c r="CS187" s="62"/>
      <c r="CT187" s="62"/>
      <c r="CU187" s="62"/>
      <c r="CV187" s="62"/>
      <c r="CW187" s="62"/>
      <c r="CX187" s="62"/>
      <c r="CY187" s="62"/>
      <c r="CZ187" s="62"/>
      <c r="DA187" s="62"/>
      <c r="DB187" s="62"/>
      <c r="DC187" s="62"/>
      <c r="DD187" s="62"/>
      <c r="DE187" s="62"/>
      <c r="DF187" s="62"/>
      <c r="DG187" s="62"/>
      <c r="DH187" s="62"/>
      <c r="DI187" s="62"/>
      <c r="DJ187" s="62"/>
      <c r="DK187" s="62"/>
      <c r="DL187" s="62"/>
      <c r="DM187" s="62"/>
      <c r="DN187" s="62"/>
      <c r="DO187" s="62"/>
      <c r="DP187" s="62"/>
      <c r="DQ187" s="62"/>
      <c r="DR187" s="62"/>
      <c r="DS187" s="62"/>
      <c r="DT187" s="62"/>
      <c r="DU187" s="62"/>
      <c r="DV187" s="62"/>
      <c r="DW187" s="62"/>
      <c r="DX187" s="62">
        <f t="shared" si="7"/>
        <v>68366.77</v>
      </c>
      <c r="DY187" s="62"/>
      <c r="DZ187" s="62"/>
      <c r="EA187" s="62"/>
      <c r="EB187" s="62"/>
      <c r="EC187" s="62"/>
      <c r="ED187" s="62"/>
      <c r="EE187" s="62"/>
      <c r="EF187" s="62"/>
      <c r="EG187" s="62"/>
      <c r="EH187" s="62"/>
      <c r="EI187" s="62"/>
      <c r="EJ187" s="62"/>
      <c r="EK187" s="62">
        <f t="shared" si="8"/>
        <v>-68366.77</v>
      </c>
      <c r="EL187" s="62"/>
      <c r="EM187" s="62"/>
      <c r="EN187" s="62"/>
      <c r="EO187" s="62"/>
      <c r="EP187" s="62"/>
      <c r="EQ187" s="62"/>
      <c r="ER187" s="62"/>
      <c r="ES187" s="62"/>
      <c r="ET187" s="62"/>
      <c r="EU187" s="62"/>
      <c r="EV187" s="62"/>
      <c r="EW187" s="62"/>
      <c r="EX187" s="62">
        <f t="shared" si="9"/>
        <v>-68366.77</v>
      </c>
      <c r="EY187" s="62"/>
      <c r="EZ187" s="62"/>
      <c r="FA187" s="62"/>
      <c r="FB187" s="62"/>
      <c r="FC187" s="62"/>
      <c r="FD187" s="62"/>
      <c r="FE187" s="62"/>
      <c r="FF187" s="62"/>
      <c r="FG187" s="62"/>
      <c r="FH187" s="62"/>
      <c r="FI187" s="62"/>
      <c r="FJ187" s="66"/>
    </row>
    <row r="188" spans="1:166" ht="24.2" customHeight="1" x14ac:dyDescent="0.2">
      <c r="A188" s="67" t="s">
        <v>270</v>
      </c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8"/>
      <c r="AK188" s="58"/>
      <c r="AL188" s="59"/>
      <c r="AM188" s="59"/>
      <c r="AN188" s="59"/>
      <c r="AO188" s="59"/>
      <c r="AP188" s="59"/>
      <c r="AQ188" s="59" t="s">
        <v>271</v>
      </c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62">
        <v>-2073</v>
      </c>
      <c r="BD188" s="62"/>
      <c r="BE188" s="62"/>
      <c r="BF188" s="62"/>
      <c r="BG188" s="62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62"/>
      <c r="BT188" s="62"/>
      <c r="BU188" s="62">
        <v>-2073</v>
      </c>
      <c r="BV188" s="62"/>
      <c r="BW188" s="62"/>
      <c r="BX188" s="62"/>
      <c r="BY188" s="62"/>
      <c r="BZ188" s="62"/>
      <c r="CA188" s="62"/>
      <c r="CB188" s="62"/>
      <c r="CC188" s="62"/>
      <c r="CD188" s="62"/>
      <c r="CE188" s="62"/>
      <c r="CF188" s="62"/>
      <c r="CG188" s="62"/>
      <c r="CH188" s="62"/>
      <c r="CI188" s="62"/>
      <c r="CJ188" s="62"/>
      <c r="CK188" s="62"/>
      <c r="CL188" s="62"/>
      <c r="CM188" s="62"/>
      <c r="CN188" s="62"/>
      <c r="CO188" s="62"/>
      <c r="CP188" s="62"/>
      <c r="CQ188" s="62"/>
      <c r="CR188" s="62"/>
      <c r="CS188" s="62"/>
      <c r="CT188" s="62"/>
      <c r="CU188" s="62"/>
      <c r="CV188" s="62"/>
      <c r="CW188" s="62"/>
      <c r="CX188" s="62"/>
      <c r="CY188" s="62"/>
      <c r="CZ188" s="62"/>
      <c r="DA188" s="62"/>
      <c r="DB188" s="62"/>
      <c r="DC188" s="62"/>
      <c r="DD188" s="62"/>
      <c r="DE188" s="62"/>
      <c r="DF188" s="62"/>
      <c r="DG188" s="62"/>
      <c r="DH188" s="62"/>
      <c r="DI188" s="62"/>
      <c r="DJ188" s="62"/>
      <c r="DK188" s="62"/>
      <c r="DL188" s="62"/>
      <c r="DM188" s="62"/>
      <c r="DN188" s="62"/>
      <c r="DO188" s="62"/>
      <c r="DP188" s="62"/>
      <c r="DQ188" s="62"/>
      <c r="DR188" s="62"/>
      <c r="DS188" s="62"/>
      <c r="DT188" s="62"/>
      <c r="DU188" s="62"/>
      <c r="DV188" s="62"/>
      <c r="DW188" s="62"/>
      <c r="DX188" s="62">
        <f t="shared" si="7"/>
        <v>0</v>
      </c>
      <c r="DY188" s="62"/>
      <c r="DZ188" s="62"/>
      <c r="EA188" s="62"/>
      <c r="EB188" s="62"/>
      <c r="EC188" s="62"/>
      <c r="ED188" s="62"/>
      <c r="EE188" s="62"/>
      <c r="EF188" s="62"/>
      <c r="EG188" s="62"/>
      <c r="EH188" s="62"/>
      <c r="EI188" s="62"/>
      <c r="EJ188" s="62"/>
      <c r="EK188" s="62">
        <f t="shared" si="8"/>
        <v>-2073</v>
      </c>
      <c r="EL188" s="62"/>
      <c r="EM188" s="62"/>
      <c r="EN188" s="62"/>
      <c r="EO188" s="62"/>
      <c r="EP188" s="62"/>
      <c r="EQ188" s="62"/>
      <c r="ER188" s="62"/>
      <c r="ES188" s="62"/>
      <c r="ET188" s="62"/>
      <c r="EU188" s="62"/>
      <c r="EV188" s="62"/>
      <c r="EW188" s="62"/>
      <c r="EX188" s="62">
        <f t="shared" si="9"/>
        <v>-2073</v>
      </c>
      <c r="EY188" s="62"/>
      <c r="EZ188" s="62"/>
      <c r="FA188" s="62"/>
      <c r="FB188" s="62"/>
      <c r="FC188" s="62"/>
      <c r="FD188" s="62"/>
      <c r="FE188" s="62"/>
      <c r="FF188" s="62"/>
      <c r="FG188" s="62"/>
      <c r="FH188" s="62"/>
      <c r="FI188" s="62"/>
      <c r="FJ188" s="66"/>
    </row>
    <row r="189" spans="1:166" ht="12.75" x14ac:dyDescent="0.2">
      <c r="A189" s="67" t="s">
        <v>213</v>
      </c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8"/>
      <c r="AK189" s="58"/>
      <c r="AL189" s="59"/>
      <c r="AM189" s="59"/>
      <c r="AN189" s="59"/>
      <c r="AO189" s="59"/>
      <c r="AP189" s="59"/>
      <c r="AQ189" s="59" t="s">
        <v>272</v>
      </c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62">
        <v>2073</v>
      </c>
      <c r="BD189" s="62"/>
      <c r="BE189" s="62"/>
      <c r="BF189" s="62"/>
      <c r="BG189" s="62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62"/>
      <c r="BT189" s="62"/>
      <c r="BU189" s="62">
        <v>2073</v>
      </c>
      <c r="BV189" s="62"/>
      <c r="BW189" s="62"/>
      <c r="BX189" s="62"/>
      <c r="BY189" s="62"/>
      <c r="BZ189" s="62"/>
      <c r="CA189" s="62"/>
      <c r="CB189" s="62"/>
      <c r="CC189" s="62"/>
      <c r="CD189" s="62"/>
      <c r="CE189" s="62"/>
      <c r="CF189" s="62"/>
      <c r="CG189" s="62"/>
      <c r="CH189" s="62">
        <v>2073</v>
      </c>
      <c r="CI189" s="62"/>
      <c r="CJ189" s="62"/>
      <c r="CK189" s="62"/>
      <c r="CL189" s="62"/>
      <c r="CM189" s="62"/>
      <c r="CN189" s="62"/>
      <c r="CO189" s="62"/>
      <c r="CP189" s="62"/>
      <c r="CQ189" s="62"/>
      <c r="CR189" s="62"/>
      <c r="CS189" s="62"/>
      <c r="CT189" s="62"/>
      <c r="CU189" s="62"/>
      <c r="CV189" s="62"/>
      <c r="CW189" s="62"/>
      <c r="CX189" s="62"/>
      <c r="CY189" s="62"/>
      <c r="CZ189" s="62"/>
      <c r="DA189" s="62"/>
      <c r="DB189" s="62"/>
      <c r="DC189" s="62"/>
      <c r="DD189" s="62"/>
      <c r="DE189" s="62"/>
      <c r="DF189" s="62"/>
      <c r="DG189" s="62"/>
      <c r="DH189" s="62"/>
      <c r="DI189" s="62"/>
      <c r="DJ189" s="62"/>
      <c r="DK189" s="62"/>
      <c r="DL189" s="62"/>
      <c r="DM189" s="62"/>
      <c r="DN189" s="62"/>
      <c r="DO189" s="62"/>
      <c r="DP189" s="62"/>
      <c r="DQ189" s="62"/>
      <c r="DR189" s="62"/>
      <c r="DS189" s="62"/>
      <c r="DT189" s="62"/>
      <c r="DU189" s="62"/>
      <c r="DV189" s="62"/>
      <c r="DW189" s="62"/>
      <c r="DX189" s="62">
        <f t="shared" si="7"/>
        <v>2073</v>
      </c>
      <c r="DY189" s="62"/>
      <c r="DZ189" s="62"/>
      <c r="EA189" s="62"/>
      <c r="EB189" s="62"/>
      <c r="EC189" s="62"/>
      <c r="ED189" s="62"/>
      <c r="EE189" s="62"/>
      <c r="EF189" s="62"/>
      <c r="EG189" s="62"/>
      <c r="EH189" s="62"/>
      <c r="EI189" s="62"/>
      <c r="EJ189" s="62"/>
      <c r="EK189" s="62">
        <f t="shared" si="8"/>
        <v>0</v>
      </c>
      <c r="EL189" s="62"/>
      <c r="EM189" s="62"/>
      <c r="EN189" s="62"/>
      <c r="EO189" s="62"/>
      <c r="EP189" s="62"/>
      <c r="EQ189" s="62"/>
      <c r="ER189" s="62"/>
      <c r="ES189" s="62"/>
      <c r="ET189" s="62"/>
      <c r="EU189" s="62"/>
      <c r="EV189" s="62"/>
      <c r="EW189" s="62"/>
      <c r="EX189" s="62">
        <f t="shared" si="9"/>
        <v>0</v>
      </c>
      <c r="EY189" s="62"/>
      <c r="EZ189" s="62"/>
      <c r="FA189" s="62"/>
      <c r="FB189" s="62"/>
      <c r="FC189" s="62"/>
      <c r="FD189" s="62"/>
      <c r="FE189" s="62"/>
      <c r="FF189" s="62"/>
      <c r="FG189" s="62"/>
      <c r="FH189" s="62"/>
      <c r="FI189" s="62"/>
      <c r="FJ189" s="66"/>
    </row>
    <row r="190" spans="1:166" ht="12.75" x14ac:dyDescent="0.2">
      <c r="A190" s="67" t="s">
        <v>160</v>
      </c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8"/>
      <c r="AK190" s="58"/>
      <c r="AL190" s="59"/>
      <c r="AM190" s="59"/>
      <c r="AN190" s="59"/>
      <c r="AO190" s="59"/>
      <c r="AP190" s="59"/>
      <c r="AQ190" s="59" t="s">
        <v>273</v>
      </c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62"/>
      <c r="BD190" s="62"/>
      <c r="BE190" s="62"/>
      <c r="BF190" s="62"/>
      <c r="BG190" s="62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62"/>
      <c r="BT190" s="62"/>
      <c r="BU190" s="62"/>
      <c r="BV190" s="62"/>
      <c r="BW190" s="62"/>
      <c r="BX190" s="62"/>
      <c r="BY190" s="62"/>
      <c r="BZ190" s="62"/>
      <c r="CA190" s="62"/>
      <c r="CB190" s="62"/>
      <c r="CC190" s="62"/>
      <c r="CD190" s="62"/>
      <c r="CE190" s="62"/>
      <c r="CF190" s="62"/>
      <c r="CG190" s="62"/>
      <c r="CH190" s="62">
        <v>52057.74</v>
      </c>
      <c r="CI190" s="62"/>
      <c r="CJ190" s="62"/>
      <c r="CK190" s="62"/>
      <c r="CL190" s="62"/>
      <c r="CM190" s="62"/>
      <c r="CN190" s="62"/>
      <c r="CO190" s="62"/>
      <c r="CP190" s="62"/>
      <c r="CQ190" s="62"/>
      <c r="CR190" s="62"/>
      <c r="CS190" s="62"/>
      <c r="CT190" s="62"/>
      <c r="CU190" s="62"/>
      <c r="CV190" s="62"/>
      <c r="CW190" s="62"/>
      <c r="CX190" s="62"/>
      <c r="CY190" s="62"/>
      <c r="CZ190" s="62"/>
      <c r="DA190" s="62"/>
      <c r="DB190" s="62"/>
      <c r="DC190" s="62"/>
      <c r="DD190" s="62"/>
      <c r="DE190" s="62"/>
      <c r="DF190" s="62"/>
      <c r="DG190" s="62"/>
      <c r="DH190" s="62"/>
      <c r="DI190" s="62"/>
      <c r="DJ190" s="62"/>
      <c r="DK190" s="62"/>
      <c r="DL190" s="62"/>
      <c r="DM190" s="62"/>
      <c r="DN190" s="62"/>
      <c r="DO190" s="62"/>
      <c r="DP190" s="62"/>
      <c r="DQ190" s="62"/>
      <c r="DR190" s="62"/>
      <c r="DS190" s="62"/>
      <c r="DT190" s="62"/>
      <c r="DU190" s="62"/>
      <c r="DV190" s="62"/>
      <c r="DW190" s="62"/>
      <c r="DX190" s="62">
        <f t="shared" si="7"/>
        <v>52057.74</v>
      </c>
      <c r="DY190" s="62"/>
      <c r="DZ190" s="62"/>
      <c r="EA190" s="62"/>
      <c r="EB190" s="62"/>
      <c r="EC190" s="62"/>
      <c r="ED190" s="62"/>
      <c r="EE190" s="62"/>
      <c r="EF190" s="62"/>
      <c r="EG190" s="62"/>
      <c r="EH190" s="62"/>
      <c r="EI190" s="62"/>
      <c r="EJ190" s="62"/>
      <c r="EK190" s="62">
        <f t="shared" si="8"/>
        <v>-52057.74</v>
      </c>
      <c r="EL190" s="62"/>
      <c r="EM190" s="62"/>
      <c r="EN190" s="62"/>
      <c r="EO190" s="62"/>
      <c r="EP190" s="62"/>
      <c r="EQ190" s="62"/>
      <c r="ER190" s="62"/>
      <c r="ES190" s="62"/>
      <c r="ET190" s="62"/>
      <c r="EU190" s="62"/>
      <c r="EV190" s="62"/>
      <c r="EW190" s="62"/>
      <c r="EX190" s="62">
        <f t="shared" si="9"/>
        <v>-52057.74</v>
      </c>
      <c r="EY190" s="62"/>
      <c r="EZ190" s="62"/>
      <c r="FA190" s="62"/>
      <c r="FB190" s="62"/>
      <c r="FC190" s="62"/>
      <c r="FD190" s="62"/>
      <c r="FE190" s="62"/>
      <c r="FF190" s="62"/>
      <c r="FG190" s="62"/>
      <c r="FH190" s="62"/>
      <c r="FI190" s="62"/>
      <c r="FJ190" s="66"/>
    </row>
    <row r="191" spans="1:166" ht="24.2" customHeight="1" x14ac:dyDescent="0.2">
      <c r="A191" s="67" t="s">
        <v>164</v>
      </c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8"/>
      <c r="AK191" s="58"/>
      <c r="AL191" s="59"/>
      <c r="AM191" s="59"/>
      <c r="AN191" s="59"/>
      <c r="AO191" s="59"/>
      <c r="AP191" s="59"/>
      <c r="AQ191" s="59" t="s">
        <v>274</v>
      </c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62"/>
      <c r="BD191" s="62"/>
      <c r="BE191" s="62"/>
      <c r="BF191" s="62"/>
      <c r="BG191" s="62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62"/>
      <c r="BT191" s="62"/>
      <c r="BU191" s="62"/>
      <c r="BV191" s="62"/>
      <c r="BW191" s="62"/>
      <c r="BX191" s="62"/>
      <c r="BY191" s="62"/>
      <c r="BZ191" s="62"/>
      <c r="CA191" s="62"/>
      <c r="CB191" s="62"/>
      <c r="CC191" s="62"/>
      <c r="CD191" s="62"/>
      <c r="CE191" s="62"/>
      <c r="CF191" s="62"/>
      <c r="CG191" s="62"/>
      <c r="CH191" s="62">
        <v>14855.28</v>
      </c>
      <c r="CI191" s="62"/>
      <c r="CJ191" s="62"/>
      <c r="CK191" s="62"/>
      <c r="CL191" s="62"/>
      <c r="CM191" s="62"/>
      <c r="CN191" s="62"/>
      <c r="CO191" s="62"/>
      <c r="CP191" s="62"/>
      <c r="CQ191" s="62"/>
      <c r="CR191" s="62"/>
      <c r="CS191" s="62"/>
      <c r="CT191" s="62"/>
      <c r="CU191" s="62"/>
      <c r="CV191" s="62"/>
      <c r="CW191" s="62"/>
      <c r="CX191" s="62"/>
      <c r="CY191" s="62"/>
      <c r="CZ191" s="62"/>
      <c r="DA191" s="62"/>
      <c r="DB191" s="62"/>
      <c r="DC191" s="62"/>
      <c r="DD191" s="62"/>
      <c r="DE191" s="62"/>
      <c r="DF191" s="62"/>
      <c r="DG191" s="62"/>
      <c r="DH191" s="62"/>
      <c r="DI191" s="62"/>
      <c r="DJ191" s="62"/>
      <c r="DK191" s="62"/>
      <c r="DL191" s="62"/>
      <c r="DM191" s="62"/>
      <c r="DN191" s="62"/>
      <c r="DO191" s="62"/>
      <c r="DP191" s="62"/>
      <c r="DQ191" s="62"/>
      <c r="DR191" s="62"/>
      <c r="DS191" s="62"/>
      <c r="DT191" s="62"/>
      <c r="DU191" s="62"/>
      <c r="DV191" s="62"/>
      <c r="DW191" s="62"/>
      <c r="DX191" s="62">
        <f t="shared" si="7"/>
        <v>14855.28</v>
      </c>
      <c r="DY191" s="62"/>
      <c r="DZ191" s="62"/>
      <c r="EA191" s="62"/>
      <c r="EB191" s="62"/>
      <c r="EC191" s="62"/>
      <c r="ED191" s="62"/>
      <c r="EE191" s="62"/>
      <c r="EF191" s="62"/>
      <c r="EG191" s="62"/>
      <c r="EH191" s="62"/>
      <c r="EI191" s="62"/>
      <c r="EJ191" s="62"/>
      <c r="EK191" s="62">
        <f t="shared" si="8"/>
        <v>-14855.28</v>
      </c>
      <c r="EL191" s="62"/>
      <c r="EM191" s="62"/>
      <c r="EN191" s="62"/>
      <c r="EO191" s="62"/>
      <c r="EP191" s="62"/>
      <c r="EQ191" s="62"/>
      <c r="ER191" s="62"/>
      <c r="ES191" s="62"/>
      <c r="ET191" s="62"/>
      <c r="EU191" s="62"/>
      <c r="EV191" s="62"/>
      <c r="EW191" s="62"/>
      <c r="EX191" s="62">
        <f t="shared" si="9"/>
        <v>-14855.28</v>
      </c>
      <c r="EY191" s="62"/>
      <c r="EZ191" s="62"/>
      <c r="FA191" s="62"/>
      <c r="FB191" s="62"/>
      <c r="FC191" s="62"/>
      <c r="FD191" s="62"/>
      <c r="FE191" s="62"/>
      <c r="FF191" s="62"/>
      <c r="FG191" s="62"/>
      <c r="FH191" s="62"/>
      <c r="FI191" s="62"/>
      <c r="FJ191" s="66"/>
    </row>
    <row r="192" spans="1:166" ht="12.75" x14ac:dyDescent="0.2">
      <c r="A192" s="67" t="s">
        <v>173</v>
      </c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8"/>
      <c r="AK192" s="58"/>
      <c r="AL192" s="59"/>
      <c r="AM192" s="59"/>
      <c r="AN192" s="59"/>
      <c r="AO192" s="59"/>
      <c r="AP192" s="59"/>
      <c r="AQ192" s="59" t="s">
        <v>275</v>
      </c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62"/>
      <c r="BD192" s="62"/>
      <c r="BE192" s="62"/>
      <c r="BF192" s="62"/>
      <c r="BG192" s="62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62"/>
      <c r="BT192" s="62"/>
      <c r="BU192" s="62"/>
      <c r="BV192" s="62"/>
      <c r="BW192" s="62"/>
      <c r="BX192" s="62"/>
      <c r="BY192" s="62"/>
      <c r="BZ192" s="62"/>
      <c r="CA192" s="62"/>
      <c r="CB192" s="62"/>
      <c r="CC192" s="62"/>
      <c r="CD192" s="62"/>
      <c r="CE192" s="62"/>
      <c r="CF192" s="62"/>
      <c r="CG192" s="62"/>
      <c r="CH192" s="62">
        <v>100058.83</v>
      </c>
      <c r="CI192" s="62"/>
      <c r="CJ192" s="62"/>
      <c r="CK192" s="62"/>
      <c r="CL192" s="62"/>
      <c r="CM192" s="62"/>
      <c r="CN192" s="62"/>
      <c r="CO192" s="62"/>
      <c r="CP192" s="62"/>
      <c r="CQ192" s="62"/>
      <c r="CR192" s="62"/>
      <c r="CS192" s="62"/>
      <c r="CT192" s="62"/>
      <c r="CU192" s="62"/>
      <c r="CV192" s="62"/>
      <c r="CW192" s="62"/>
      <c r="CX192" s="62"/>
      <c r="CY192" s="62"/>
      <c r="CZ192" s="62"/>
      <c r="DA192" s="62"/>
      <c r="DB192" s="62"/>
      <c r="DC192" s="62"/>
      <c r="DD192" s="62"/>
      <c r="DE192" s="62"/>
      <c r="DF192" s="62"/>
      <c r="DG192" s="62"/>
      <c r="DH192" s="62"/>
      <c r="DI192" s="62"/>
      <c r="DJ192" s="62"/>
      <c r="DK192" s="62"/>
      <c r="DL192" s="62"/>
      <c r="DM192" s="62"/>
      <c r="DN192" s="62"/>
      <c r="DO192" s="62"/>
      <c r="DP192" s="62"/>
      <c r="DQ192" s="62"/>
      <c r="DR192" s="62"/>
      <c r="DS192" s="62"/>
      <c r="DT192" s="62"/>
      <c r="DU192" s="62"/>
      <c r="DV192" s="62"/>
      <c r="DW192" s="62"/>
      <c r="DX192" s="62">
        <f t="shared" si="7"/>
        <v>100058.83</v>
      </c>
      <c r="DY192" s="62"/>
      <c r="DZ192" s="62"/>
      <c r="EA192" s="62"/>
      <c r="EB192" s="62"/>
      <c r="EC192" s="62"/>
      <c r="ED192" s="62"/>
      <c r="EE192" s="62"/>
      <c r="EF192" s="62"/>
      <c r="EG192" s="62"/>
      <c r="EH192" s="62"/>
      <c r="EI192" s="62"/>
      <c r="EJ192" s="62"/>
      <c r="EK192" s="62">
        <f t="shared" si="8"/>
        <v>-100058.83</v>
      </c>
      <c r="EL192" s="62"/>
      <c r="EM192" s="62"/>
      <c r="EN192" s="62"/>
      <c r="EO192" s="62"/>
      <c r="EP192" s="62"/>
      <c r="EQ192" s="62"/>
      <c r="ER192" s="62"/>
      <c r="ES192" s="62"/>
      <c r="ET192" s="62"/>
      <c r="EU192" s="62"/>
      <c r="EV192" s="62"/>
      <c r="EW192" s="62"/>
      <c r="EX192" s="62">
        <f t="shared" si="9"/>
        <v>-100058.83</v>
      </c>
      <c r="EY192" s="62"/>
      <c r="EZ192" s="62"/>
      <c r="FA192" s="62"/>
      <c r="FB192" s="62"/>
      <c r="FC192" s="62"/>
      <c r="FD192" s="62"/>
      <c r="FE192" s="62"/>
      <c r="FF192" s="62"/>
      <c r="FG192" s="62"/>
      <c r="FH192" s="62"/>
      <c r="FI192" s="62"/>
      <c r="FJ192" s="66"/>
    </row>
    <row r="193" spans="1:166" ht="60.75" customHeight="1" x14ac:dyDescent="0.2">
      <c r="A193" s="67" t="s">
        <v>276</v>
      </c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8"/>
      <c r="AK193" s="58"/>
      <c r="AL193" s="59"/>
      <c r="AM193" s="59"/>
      <c r="AN193" s="59"/>
      <c r="AO193" s="59"/>
      <c r="AP193" s="59"/>
      <c r="AQ193" s="59" t="s">
        <v>277</v>
      </c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62"/>
      <c r="BD193" s="62"/>
      <c r="BE193" s="62"/>
      <c r="BF193" s="62"/>
      <c r="BG193" s="62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62"/>
      <c r="BT193" s="62"/>
      <c r="BU193" s="62"/>
      <c r="BV193" s="62"/>
      <c r="BW193" s="62"/>
      <c r="BX193" s="62"/>
      <c r="BY193" s="62"/>
      <c r="BZ193" s="62"/>
      <c r="CA193" s="62"/>
      <c r="CB193" s="62"/>
      <c r="CC193" s="62"/>
      <c r="CD193" s="62"/>
      <c r="CE193" s="62"/>
      <c r="CF193" s="62"/>
      <c r="CG193" s="62"/>
      <c r="CH193" s="62">
        <v>807698.44</v>
      </c>
      <c r="CI193" s="62"/>
      <c r="CJ193" s="62"/>
      <c r="CK193" s="62"/>
      <c r="CL193" s="62"/>
      <c r="CM193" s="62"/>
      <c r="CN193" s="62"/>
      <c r="CO193" s="62"/>
      <c r="CP193" s="62"/>
      <c r="CQ193" s="62"/>
      <c r="CR193" s="62"/>
      <c r="CS193" s="62"/>
      <c r="CT193" s="62"/>
      <c r="CU193" s="62"/>
      <c r="CV193" s="62"/>
      <c r="CW193" s="62"/>
      <c r="CX193" s="62"/>
      <c r="CY193" s="62"/>
      <c r="CZ193" s="62"/>
      <c r="DA193" s="62"/>
      <c r="DB193" s="62"/>
      <c r="DC193" s="62"/>
      <c r="DD193" s="62"/>
      <c r="DE193" s="62"/>
      <c r="DF193" s="62"/>
      <c r="DG193" s="62"/>
      <c r="DH193" s="62"/>
      <c r="DI193" s="62"/>
      <c r="DJ193" s="62"/>
      <c r="DK193" s="62"/>
      <c r="DL193" s="62"/>
      <c r="DM193" s="62"/>
      <c r="DN193" s="62"/>
      <c r="DO193" s="62"/>
      <c r="DP193" s="62"/>
      <c r="DQ193" s="62"/>
      <c r="DR193" s="62"/>
      <c r="DS193" s="62"/>
      <c r="DT193" s="62"/>
      <c r="DU193" s="62"/>
      <c r="DV193" s="62"/>
      <c r="DW193" s="62"/>
      <c r="DX193" s="62">
        <f t="shared" si="7"/>
        <v>807698.44</v>
      </c>
      <c r="DY193" s="62"/>
      <c r="DZ193" s="62"/>
      <c r="EA193" s="62"/>
      <c r="EB193" s="62"/>
      <c r="EC193" s="62"/>
      <c r="ED193" s="62"/>
      <c r="EE193" s="62"/>
      <c r="EF193" s="62"/>
      <c r="EG193" s="62"/>
      <c r="EH193" s="62"/>
      <c r="EI193" s="62"/>
      <c r="EJ193" s="62"/>
      <c r="EK193" s="62">
        <f t="shared" si="8"/>
        <v>-807698.44</v>
      </c>
      <c r="EL193" s="62"/>
      <c r="EM193" s="62"/>
      <c r="EN193" s="62"/>
      <c r="EO193" s="62"/>
      <c r="EP193" s="62"/>
      <c r="EQ193" s="62"/>
      <c r="ER193" s="62"/>
      <c r="ES193" s="62"/>
      <c r="ET193" s="62"/>
      <c r="EU193" s="62"/>
      <c r="EV193" s="62"/>
      <c r="EW193" s="62"/>
      <c r="EX193" s="62">
        <f t="shared" si="9"/>
        <v>-807698.44</v>
      </c>
      <c r="EY193" s="62"/>
      <c r="EZ193" s="62"/>
      <c r="FA193" s="62"/>
      <c r="FB193" s="62"/>
      <c r="FC193" s="62"/>
      <c r="FD193" s="62"/>
      <c r="FE193" s="62"/>
      <c r="FF193" s="62"/>
      <c r="FG193" s="62"/>
      <c r="FH193" s="62"/>
      <c r="FI193" s="62"/>
      <c r="FJ193" s="66"/>
    </row>
    <row r="194" spans="1:166" ht="36.4" customHeight="1" x14ac:dyDescent="0.2">
      <c r="A194" s="67" t="s">
        <v>233</v>
      </c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8"/>
      <c r="AK194" s="58"/>
      <c r="AL194" s="59"/>
      <c r="AM194" s="59"/>
      <c r="AN194" s="59"/>
      <c r="AO194" s="59"/>
      <c r="AP194" s="59"/>
      <c r="AQ194" s="59" t="s">
        <v>278</v>
      </c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62">
        <v>64507.9</v>
      </c>
      <c r="BD194" s="62"/>
      <c r="BE194" s="62"/>
      <c r="BF194" s="62"/>
      <c r="BG194" s="62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62"/>
      <c r="BT194" s="62"/>
      <c r="BU194" s="62">
        <v>64507.9</v>
      </c>
      <c r="BV194" s="62"/>
      <c r="BW194" s="62"/>
      <c r="BX194" s="62"/>
      <c r="BY194" s="62"/>
      <c r="BZ194" s="62"/>
      <c r="CA194" s="62"/>
      <c r="CB194" s="62"/>
      <c r="CC194" s="62"/>
      <c r="CD194" s="62"/>
      <c r="CE194" s="62"/>
      <c r="CF194" s="62"/>
      <c r="CG194" s="62"/>
      <c r="CH194" s="62"/>
      <c r="CI194" s="62"/>
      <c r="CJ194" s="62"/>
      <c r="CK194" s="62"/>
      <c r="CL194" s="62"/>
      <c r="CM194" s="62"/>
      <c r="CN194" s="62"/>
      <c r="CO194" s="62"/>
      <c r="CP194" s="62"/>
      <c r="CQ194" s="62"/>
      <c r="CR194" s="62"/>
      <c r="CS194" s="62"/>
      <c r="CT194" s="62"/>
      <c r="CU194" s="62"/>
      <c r="CV194" s="62"/>
      <c r="CW194" s="62"/>
      <c r="CX194" s="62"/>
      <c r="CY194" s="62"/>
      <c r="CZ194" s="62"/>
      <c r="DA194" s="62"/>
      <c r="DB194" s="62"/>
      <c r="DC194" s="62"/>
      <c r="DD194" s="62"/>
      <c r="DE194" s="62"/>
      <c r="DF194" s="62"/>
      <c r="DG194" s="62"/>
      <c r="DH194" s="62"/>
      <c r="DI194" s="62"/>
      <c r="DJ194" s="62"/>
      <c r="DK194" s="62"/>
      <c r="DL194" s="62"/>
      <c r="DM194" s="62"/>
      <c r="DN194" s="62"/>
      <c r="DO194" s="62"/>
      <c r="DP194" s="62"/>
      <c r="DQ194" s="62"/>
      <c r="DR194" s="62"/>
      <c r="DS194" s="62"/>
      <c r="DT194" s="62"/>
      <c r="DU194" s="62"/>
      <c r="DV194" s="62"/>
      <c r="DW194" s="62"/>
      <c r="DX194" s="62">
        <f t="shared" si="7"/>
        <v>0</v>
      </c>
      <c r="DY194" s="62"/>
      <c r="DZ194" s="62"/>
      <c r="EA194" s="62"/>
      <c r="EB194" s="62"/>
      <c r="EC194" s="62"/>
      <c r="ED194" s="62"/>
      <c r="EE194" s="62"/>
      <c r="EF194" s="62"/>
      <c r="EG194" s="62"/>
      <c r="EH194" s="62"/>
      <c r="EI194" s="62"/>
      <c r="EJ194" s="62"/>
      <c r="EK194" s="62">
        <f t="shared" si="8"/>
        <v>64507.9</v>
      </c>
      <c r="EL194" s="62"/>
      <c r="EM194" s="62"/>
      <c r="EN194" s="62"/>
      <c r="EO194" s="62"/>
      <c r="EP194" s="62"/>
      <c r="EQ194" s="62"/>
      <c r="ER194" s="62"/>
      <c r="ES194" s="62"/>
      <c r="ET194" s="62"/>
      <c r="EU194" s="62"/>
      <c r="EV194" s="62"/>
      <c r="EW194" s="62"/>
      <c r="EX194" s="62">
        <f t="shared" si="9"/>
        <v>64507.9</v>
      </c>
      <c r="EY194" s="62"/>
      <c r="EZ194" s="62"/>
      <c r="FA194" s="62"/>
      <c r="FB194" s="62"/>
      <c r="FC194" s="62"/>
      <c r="FD194" s="62"/>
      <c r="FE194" s="62"/>
      <c r="FF194" s="62"/>
      <c r="FG194" s="62"/>
      <c r="FH194" s="62"/>
      <c r="FI194" s="62"/>
      <c r="FJ194" s="66"/>
    </row>
    <row r="195" spans="1:166" ht="36.4" customHeight="1" x14ac:dyDescent="0.2">
      <c r="A195" s="67" t="s">
        <v>233</v>
      </c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8"/>
      <c r="AK195" s="58"/>
      <c r="AL195" s="59"/>
      <c r="AM195" s="59"/>
      <c r="AN195" s="59"/>
      <c r="AO195" s="59"/>
      <c r="AP195" s="59"/>
      <c r="AQ195" s="59" t="s">
        <v>279</v>
      </c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62">
        <v>-95384</v>
      </c>
      <c r="BD195" s="62"/>
      <c r="BE195" s="62"/>
      <c r="BF195" s="62"/>
      <c r="BG195" s="62"/>
      <c r="BH195" s="62"/>
      <c r="BI195" s="62"/>
      <c r="BJ195" s="62"/>
      <c r="BK195" s="62"/>
      <c r="BL195" s="62"/>
      <c r="BM195" s="62"/>
      <c r="BN195" s="62"/>
      <c r="BO195" s="62"/>
      <c r="BP195" s="62"/>
      <c r="BQ195" s="62"/>
      <c r="BR195" s="62"/>
      <c r="BS195" s="62"/>
      <c r="BT195" s="62"/>
      <c r="BU195" s="62">
        <v>-95384</v>
      </c>
      <c r="BV195" s="62"/>
      <c r="BW195" s="62"/>
      <c r="BX195" s="62"/>
      <c r="BY195" s="62"/>
      <c r="BZ195" s="62"/>
      <c r="CA195" s="62"/>
      <c r="CB195" s="62"/>
      <c r="CC195" s="62"/>
      <c r="CD195" s="62"/>
      <c r="CE195" s="62"/>
      <c r="CF195" s="62"/>
      <c r="CG195" s="62"/>
      <c r="CH195" s="62"/>
      <c r="CI195" s="62"/>
      <c r="CJ195" s="62"/>
      <c r="CK195" s="62"/>
      <c r="CL195" s="62"/>
      <c r="CM195" s="62"/>
      <c r="CN195" s="62"/>
      <c r="CO195" s="62"/>
      <c r="CP195" s="62"/>
      <c r="CQ195" s="62"/>
      <c r="CR195" s="62"/>
      <c r="CS195" s="62"/>
      <c r="CT195" s="62"/>
      <c r="CU195" s="62"/>
      <c r="CV195" s="62"/>
      <c r="CW195" s="62"/>
      <c r="CX195" s="62"/>
      <c r="CY195" s="62"/>
      <c r="CZ195" s="62"/>
      <c r="DA195" s="62"/>
      <c r="DB195" s="62"/>
      <c r="DC195" s="62"/>
      <c r="DD195" s="62"/>
      <c r="DE195" s="62"/>
      <c r="DF195" s="62"/>
      <c r="DG195" s="62"/>
      <c r="DH195" s="62"/>
      <c r="DI195" s="62"/>
      <c r="DJ195" s="62"/>
      <c r="DK195" s="62"/>
      <c r="DL195" s="62"/>
      <c r="DM195" s="62"/>
      <c r="DN195" s="62"/>
      <c r="DO195" s="62"/>
      <c r="DP195" s="62"/>
      <c r="DQ195" s="62"/>
      <c r="DR195" s="62"/>
      <c r="DS195" s="62"/>
      <c r="DT195" s="62"/>
      <c r="DU195" s="62"/>
      <c r="DV195" s="62"/>
      <c r="DW195" s="62"/>
      <c r="DX195" s="62">
        <f t="shared" si="7"/>
        <v>0</v>
      </c>
      <c r="DY195" s="62"/>
      <c r="DZ195" s="62"/>
      <c r="EA195" s="62"/>
      <c r="EB195" s="62"/>
      <c r="EC195" s="62"/>
      <c r="ED195" s="62"/>
      <c r="EE195" s="62"/>
      <c r="EF195" s="62"/>
      <c r="EG195" s="62"/>
      <c r="EH195" s="62"/>
      <c r="EI195" s="62"/>
      <c r="EJ195" s="62"/>
      <c r="EK195" s="62">
        <f t="shared" si="8"/>
        <v>-95384</v>
      </c>
      <c r="EL195" s="62"/>
      <c r="EM195" s="62"/>
      <c r="EN195" s="62"/>
      <c r="EO195" s="62"/>
      <c r="EP195" s="62"/>
      <c r="EQ195" s="62"/>
      <c r="ER195" s="62"/>
      <c r="ES195" s="62"/>
      <c r="ET195" s="62"/>
      <c r="EU195" s="62"/>
      <c r="EV195" s="62"/>
      <c r="EW195" s="62"/>
      <c r="EX195" s="62">
        <f t="shared" si="9"/>
        <v>-95384</v>
      </c>
      <c r="EY195" s="62"/>
      <c r="EZ195" s="62"/>
      <c r="FA195" s="62"/>
      <c r="FB195" s="62"/>
      <c r="FC195" s="62"/>
      <c r="FD195" s="62"/>
      <c r="FE195" s="62"/>
      <c r="FF195" s="62"/>
      <c r="FG195" s="62"/>
      <c r="FH195" s="62"/>
      <c r="FI195" s="62"/>
      <c r="FJ195" s="66"/>
    </row>
    <row r="196" spans="1:166" ht="24.2" customHeight="1" x14ac:dyDescent="0.2">
      <c r="A196" s="67" t="s">
        <v>171</v>
      </c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8"/>
      <c r="AK196" s="58"/>
      <c r="AL196" s="59"/>
      <c r="AM196" s="59"/>
      <c r="AN196" s="59"/>
      <c r="AO196" s="59"/>
      <c r="AP196" s="59"/>
      <c r="AQ196" s="59" t="s">
        <v>280</v>
      </c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62">
        <v>-334663.64</v>
      </c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>
        <v>-334663.64</v>
      </c>
      <c r="BV196" s="62"/>
      <c r="BW196" s="62"/>
      <c r="BX196" s="62"/>
      <c r="BY196" s="62"/>
      <c r="BZ196" s="62"/>
      <c r="CA196" s="62"/>
      <c r="CB196" s="62"/>
      <c r="CC196" s="62"/>
      <c r="CD196" s="62"/>
      <c r="CE196" s="62"/>
      <c r="CF196" s="62"/>
      <c r="CG196" s="62"/>
      <c r="CH196" s="62">
        <v>177291.96</v>
      </c>
      <c r="CI196" s="62"/>
      <c r="CJ196" s="62"/>
      <c r="CK196" s="62"/>
      <c r="CL196" s="62"/>
      <c r="CM196" s="62"/>
      <c r="CN196" s="62"/>
      <c r="CO196" s="62"/>
      <c r="CP196" s="62"/>
      <c r="CQ196" s="62"/>
      <c r="CR196" s="62"/>
      <c r="CS196" s="62"/>
      <c r="CT196" s="62"/>
      <c r="CU196" s="62"/>
      <c r="CV196" s="62"/>
      <c r="CW196" s="62"/>
      <c r="CX196" s="62"/>
      <c r="CY196" s="62"/>
      <c r="CZ196" s="62"/>
      <c r="DA196" s="62"/>
      <c r="DB196" s="62"/>
      <c r="DC196" s="62"/>
      <c r="DD196" s="62"/>
      <c r="DE196" s="62"/>
      <c r="DF196" s="62"/>
      <c r="DG196" s="62"/>
      <c r="DH196" s="62"/>
      <c r="DI196" s="62"/>
      <c r="DJ196" s="62"/>
      <c r="DK196" s="62"/>
      <c r="DL196" s="62"/>
      <c r="DM196" s="62"/>
      <c r="DN196" s="62"/>
      <c r="DO196" s="62"/>
      <c r="DP196" s="62"/>
      <c r="DQ196" s="62"/>
      <c r="DR196" s="62"/>
      <c r="DS196" s="62"/>
      <c r="DT196" s="62"/>
      <c r="DU196" s="62"/>
      <c r="DV196" s="62"/>
      <c r="DW196" s="62"/>
      <c r="DX196" s="62">
        <f t="shared" si="7"/>
        <v>177291.96</v>
      </c>
      <c r="DY196" s="62"/>
      <c r="DZ196" s="62"/>
      <c r="EA196" s="62"/>
      <c r="EB196" s="62"/>
      <c r="EC196" s="62"/>
      <c r="ED196" s="62"/>
      <c r="EE196" s="62"/>
      <c r="EF196" s="62"/>
      <c r="EG196" s="62"/>
      <c r="EH196" s="62"/>
      <c r="EI196" s="62"/>
      <c r="EJ196" s="62"/>
      <c r="EK196" s="62">
        <f t="shared" si="8"/>
        <v>-511955.6</v>
      </c>
      <c r="EL196" s="62"/>
      <c r="EM196" s="62"/>
      <c r="EN196" s="62"/>
      <c r="EO196" s="62"/>
      <c r="EP196" s="62"/>
      <c r="EQ196" s="62"/>
      <c r="ER196" s="62"/>
      <c r="ES196" s="62"/>
      <c r="ET196" s="62"/>
      <c r="EU196" s="62"/>
      <c r="EV196" s="62"/>
      <c r="EW196" s="62"/>
      <c r="EX196" s="62">
        <f t="shared" si="9"/>
        <v>-511955.6</v>
      </c>
      <c r="EY196" s="62"/>
      <c r="EZ196" s="62"/>
      <c r="FA196" s="62"/>
      <c r="FB196" s="62"/>
      <c r="FC196" s="62"/>
      <c r="FD196" s="62"/>
      <c r="FE196" s="62"/>
      <c r="FF196" s="62"/>
      <c r="FG196" s="62"/>
      <c r="FH196" s="62"/>
      <c r="FI196" s="62"/>
      <c r="FJ196" s="66"/>
    </row>
    <row r="197" spans="1:166" ht="24.2" customHeight="1" x14ac:dyDescent="0.2">
      <c r="A197" s="67" t="s">
        <v>262</v>
      </c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8"/>
      <c r="AK197" s="58"/>
      <c r="AL197" s="59"/>
      <c r="AM197" s="59"/>
      <c r="AN197" s="59"/>
      <c r="AO197" s="59"/>
      <c r="AP197" s="59"/>
      <c r="AQ197" s="59" t="s">
        <v>281</v>
      </c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62">
        <v>334663.64</v>
      </c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>
        <v>334663.64</v>
      </c>
      <c r="BV197" s="62"/>
      <c r="BW197" s="62"/>
      <c r="BX197" s="62"/>
      <c r="BY197" s="62"/>
      <c r="BZ197" s="62"/>
      <c r="CA197" s="62"/>
      <c r="CB197" s="62"/>
      <c r="CC197" s="62"/>
      <c r="CD197" s="62"/>
      <c r="CE197" s="62"/>
      <c r="CF197" s="62"/>
      <c r="CG197" s="62"/>
      <c r="CH197" s="62"/>
      <c r="CI197" s="62"/>
      <c r="CJ197" s="62"/>
      <c r="CK197" s="62"/>
      <c r="CL197" s="62"/>
      <c r="CM197" s="62"/>
      <c r="CN197" s="62"/>
      <c r="CO197" s="62"/>
      <c r="CP197" s="62"/>
      <c r="CQ197" s="62"/>
      <c r="CR197" s="62"/>
      <c r="CS197" s="62"/>
      <c r="CT197" s="62"/>
      <c r="CU197" s="62"/>
      <c r="CV197" s="62"/>
      <c r="CW197" s="62"/>
      <c r="CX197" s="62"/>
      <c r="CY197" s="62"/>
      <c r="CZ197" s="62"/>
      <c r="DA197" s="62"/>
      <c r="DB197" s="62"/>
      <c r="DC197" s="62"/>
      <c r="DD197" s="62"/>
      <c r="DE197" s="62"/>
      <c r="DF197" s="62"/>
      <c r="DG197" s="62"/>
      <c r="DH197" s="62"/>
      <c r="DI197" s="62"/>
      <c r="DJ197" s="62"/>
      <c r="DK197" s="62"/>
      <c r="DL197" s="62"/>
      <c r="DM197" s="62"/>
      <c r="DN197" s="62"/>
      <c r="DO197" s="62"/>
      <c r="DP197" s="62"/>
      <c r="DQ197" s="62"/>
      <c r="DR197" s="62"/>
      <c r="DS197" s="62"/>
      <c r="DT197" s="62"/>
      <c r="DU197" s="62"/>
      <c r="DV197" s="62"/>
      <c r="DW197" s="62"/>
      <c r="DX197" s="62">
        <f t="shared" si="7"/>
        <v>0</v>
      </c>
      <c r="DY197" s="62"/>
      <c r="DZ197" s="62"/>
      <c r="EA197" s="62"/>
      <c r="EB197" s="62"/>
      <c r="EC197" s="62"/>
      <c r="ED197" s="62"/>
      <c r="EE197" s="62"/>
      <c r="EF197" s="62"/>
      <c r="EG197" s="62"/>
      <c r="EH197" s="62"/>
      <c r="EI197" s="62"/>
      <c r="EJ197" s="62"/>
      <c r="EK197" s="62">
        <f t="shared" si="8"/>
        <v>334663.64</v>
      </c>
      <c r="EL197" s="62"/>
      <c r="EM197" s="62"/>
      <c r="EN197" s="62"/>
      <c r="EO197" s="62"/>
      <c r="EP197" s="62"/>
      <c r="EQ197" s="62"/>
      <c r="ER197" s="62"/>
      <c r="ES197" s="62"/>
      <c r="ET197" s="62"/>
      <c r="EU197" s="62"/>
      <c r="EV197" s="62"/>
      <c r="EW197" s="62"/>
      <c r="EX197" s="62">
        <f t="shared" si="9"/>
        <v>334663.64</v>
      </c>
      <c r="EY197" s="62"/>
      <c r="EZ197" s="62"/>
      <c r="FA197" s="62"/>
      <c r="FB197" s="62"/>
      <c r="FC197" s="62"/>
      <c r="FD197" s="62"/>
      <c r="FE197" s="62"/>
      <c r="FF197" s="62"/>
      <c r="FG197" s="62"/>
      <c r="FH197" s="62"/>
      <c r="FI197" s="62"/>
      <c r="FJ197" s="66"/>
    </row>
    <row r="198" spans="1:166" ht="24.2" customHeight="1" x14ac:dyDescent="0.2">
      <c r="A198" s="67" t="s">
        <v>171</v>
      </c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8"/>
      <c r="AK198" s="58"/>
      <c r="AL198" s="59"/>
      <c r="AM198" s="59"/>
      <c r="AN198" s="59"/>
      <c r="AO198" s="59"/>
      <c r="AP198" s="59"/>
      <c r="AQ198" s="59" t="s">
        <v>282</v>
      </c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62">
        <v>-87576.1</v>
      </c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>
        <v>-87576.1</v>
      </c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G198" s="62"/>
      <c r="CH198" s="62">
        <v>92000</v>
      </c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  <c r="DG198" s="62"/>
      <c r="DH198" s="62"/>
      <c r="DI198" s="62"/>
      <c r="DJ198" s="62"/>
      <c r="DK198" s="62"/>
      <c r="DL198" s="62"/>
      <c r="DM198" s="62"/>
      <c r="DN198" s="62"/>
      <c r="DO198" s="62"/>
      <c r="DP198" s="62"/>
      <c r="DQ198" s="62"/>
      <c r="DR198" s="62"/>
      <c r="DS198" s="62"/>
      <c r="DT198" s="62"/>
      <c r="DU198" s="62"/>
      <c r="DV198" s="62"/>
      <c r="DW198" s="62"/>
      <c r="DX198" s="62">
        <f t="shared" si="7"/>
        <v>92000</v>
      </c>
      <c r="DY198" s="62"/>
      <c r="DZ198" s="62"/>
      <c r="EA198" s="62"/>
      <c r="EB198" s="62"/>
      <c r="EC198" s="62"/>
      <c r="ED198" s="62"/>
      <c r="EE198" s="62"/>
      <c r="EF198" s="62"/>
      <c r="EG198" s="62"/>
      <c r="EH198" s="62"/>
      <c r="EI198" s="62"/>
      <c r="EJ198" s="62"/>
      <c r="EK198" s="62">
        <f t="shared" si="8"/>
        <v>-179576.1</v>
      </c>
      <c r="EL198" s="62"/>
      <c r="EM198" s="62"/>
      <c r="EN198" s="62"/>
      <c r="EO198" s="62"/>
      <c r="EP198" s="62"/>
      <c r="EQ198" s="62"/>
      <c r="ER198" s="62"/>
      <c r="ES198" s="62"/>
      <c r="ET198" s="62"/>
      <c r="EU198" s="62"/>
      <c r="EV198" s="62"/>
      <c r="EW198" s="62"/>
      <c r="EX198" s="62">
        <f t="shared" si="9"/>
        <v>-179576.1</v>
      </c>
      <c r="EY198" s="62"/>
      <c r="EZ198" s="62"/>
      <c r="FA198" s="62"/>
      <c r="FB198" s="62"/>
      <c r="FC198" s="62"/>
      <c r="FD198" s="62"/>
      <c r="FE198" s="62"/>
      <c r="FF198" s="62"/>
      <c r="FG198" s="62"/>
      <c r="FH198" s="62"/>
      <c r="FI198" s="62"/>
      <c r="FJ198" s="66"/>
    </row>
    <row r="199" spans="1:166" ht="48.6" customHeight="1" x14ac:dyDescent="0.2">
      <c r="A199" s="67" t="s">
        <v>283</v>
      </c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8"/>
      <c r="AK199" s="58"/>
      <c r="AL199" s="59"/>
      <c r="AM199" s="59"/>
      <c r="AN199" s="59"/>
      <c r="AO199" s="59"/>
      <c r="AP199" s="59"/>
      <c r="AQ199" s="59" t="s">
        <v>284</v>
      </c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62"/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/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G199" s="62"/>
      <c r="CH199" s="62">
        <v>1124000</v>
      </c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  <c r="DG199" s="62"/>
      <c r="DH199" s="62"/>
      <c r="DI199" s="62"/>
      <c r="DJ199" s="62"/>
      <c r="DK199" s="62"/>
      <c r="DL199" s="62"/>
      <c r="DM199" s="62"/>
      <c r="DN199" s="62"/>
      <c r="DO199" s="62"/>
      <c r="DP199" s="62"/>
      <c r="DQ199" s="62"/>
      <c r="DR199" s="62"/>
      <c r="DS199" s="62"/>
      <c r="DT199" s="62"/>
      <c r="DU199" s="62"/>
      <c r="DV199" s="62"/>
      <c r="DW199" s="62"/>
      <c r="DX199" s="62">
        <f t="shared" si="7"/>
        <v>1124000</v>
      </c>
      <c r="DY199" s="62"/>
      <c r="DZ199" s="62"/>
      <c r="EA199" s="62"/>
      <c r="EB199" s="62"/>
      <c r="EC199" s="62"/>
      <c r="ED199" s="62"/>
      <c r="EE199" s="62"/>
      <c r="EF199" s="62"/>
      <c r="EG199" s="62"/>
      <c r="EH199" s="62"/>
      <c r="EI199" s="62"/>
      <c r="EJ199" s="62"/>
      <c r="EK199" s="62">
        <f t="shared" si="8"/>
        <v>-1124000</v>
      </c>
      <c r="EL199" s="62"/>
      <c r="EM199" s="62"/>
      <c r="EN199" s="62"/>
      <c r="EO199" s="62"/>
      <c r="EP199" s="62"/>
      <c r="EQ199" s="62"/>
      <c r="ER199" s="62"/>
      <c r="ES199" s="62"/>
      <c r="ET199" s="62"/>
      <c r="EU199" s="62"/>
      <c r="EV199" s="62"/>
      <c r="EW199" s="62"/>
      <c r="EX199" s="62">
        <f t="shared" si="9"/>
        <v>-1124000</v>
      </c>
      <c r="EY199" s="62"/>
      <c r="EZ199" s="62"/>
      <c r="FA199" s="62"/>
      <c r="FB199" s="62"/>
      <c r="FC199" s="62"/>
      <c r="FD199" s="62"/>
      <c r="FE199" s="62"/>
      <c r="FF199" s="62"/>
      <c r="FG199" s="62"/>
      <c r="FH199" s="62"/>
      <c r="FI199" s="62"/>
      <c r="FJ199" s="66"/>
    </row>
    <row r="200" spans="1:166" ht="36.4" customHeight="1" x14ac:dyDescent="0.2">
      <c r="A200" s="67" t="s">
        <v>233</v>
      </c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8"/>
      <c r="AK200" s="58"/>
      <c r="AL200" s="59"/>
      <c r="AM200" s="59"/>
      <c r="AN200" s="59"/>
      <c r="AO200" s="59"/>
      <c r="AP200" s="59"/>
      <c r="AQ200" s="59" t="s">
        <v>285</v>
      </c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62"/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/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G200" s="62"/>
      <c r="CH200" s="62">
        <v>230677</v>
      </c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  <c r="DG200" s="62"/>
      <c r="DH200" s="62"/>
      <c r="DI200" s="62"/>
      <c r="DJ200" s="62"/>
      <c r="DK200" s="62"/>
      <c r="DL200" s="62"/>
      <c r="DM200" s="62"/>
      <c r="DN200" s="62"/>
      <c r="DO200" s="62"/>
      <c r="DP200" s="62"/>
      <c r="DQ200" s="62"/>
      <c r="DR200" s="62"/>
      <c r="DS200" s="62"/>
      <c r="DT200" s="62"/>
      <c r="DU200" s="62"/>
      <c r="DV200" s="62"/>
      <c r="DW200" s="62"/>
      <c r="DX200" s="62">
        <f t="shared" si="7"/>
        <v>230677</v>
      </c>
      <c r="DY200" s="62"/>
      <c r="DZ200" s="62"/>
      <c r="EA200" s="62"/>
      <c r="EB200" s="62"/>
      <c r="EC200" s="62"/>
      <c r="ED200" s="62"/>
      <c r="EE200" s="62"/>
      <c r="EF200" s="62"/>
      <c r="EG200" s="62"/>
      <c r="EH200" s="62"/>
      <c r="EI200" s="62"/>
      <c r="EJ200" s="62"/>
      <c r="EK200" s="62">
        <f t="shared" si="8"/>
        <v>-230677</v>
      </c>
      <c r="EL200" s="62"/>
      <c r="EM200" s="62"/>
      <c r="EN200" s="62"/>
      <c r="EO200" s="62"/>
      <c r="EP200" s="62"/>
      <c r="EQ200" s="62"/>
      <c r="ER200" s="62"/>
      <c r="ES200" s="62"/>
      <c r="ET200" s="62"/>
      <c r="EU200" s="62"/>
      <c r="EV200" s="62"/>
      <c r="EW200" s="62"/>
      <c r="EX200" s="62">
        <f t="shared" si="9"/>
        <v>-230677</v>
      </c>
      <c r="EY200" s="62"/>
      <c r="EZ200" s="62"/>
      <c r="FA200" s="62"/>
      <c r="FB200" s="62"/>
      <c r="FC200" s="62"/>
      <c r="FD200" s="62"/>
      <c r="FE200" s="62"/>
      <c r="FF200" s="62"/>
      <c r="FG200" s="62"/>
      <c r="FH200" s="62"/>
      <c r="FI200" s="62"/>
      <c r="FJ200" s="66"/>
    </row>
    <row r="201" spans="1:166" ht="12.75" x14ac:dyDescent="0.2">
      <c r="A201" s="67" t="s">
        <v>173</v>
      </c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8"/>
      <c r="AK201" s="58"/>
      <c r="AL201" s="59"/>
      <c r="AM201" s="59"/>
      <c r="AN201" s="59"/>
      <c r="AO201" s="59"/>
      <c r="AP201" s="59"/>
      <c r="AQ201" s="59" t="s">
        <v>286</v>
      </c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62"/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/>
      <c r="BV201" s="62"/>
      <c r="BW201" s="62"/>
      <c r="BX201" s="62"/>
      <c r="BY201" s="62"/>
      <c r="BZ201" s="62"/>
      <c r="CA201" s="62"/>
      <c r="CB201" s="62"/>
      <c r="CC201" s="62"/>
      <c r="CD201" s="62"/>
      <c r="CE201" s="62"/>
      <c r="CF201" s="62"/>
      <c r="CG201" s="62"/>
      <c r="CH201" s="62">
        <v>216127</v>
      </c>
      <c r="CI201" s="62"/>
      <c r="CJ201" s="62"/>
      <c r="CK201" s="62"/>
      <c r="CL201" s="62"/>
      <c r="CM201" s="62"/>
      <c r="CN201" s="62"/>
      <c r="CO201" s="62"/>
      <c r="CP201" s="62"/>
      <c r="CQ201" s="62"/>
      <c r="CR201" s="62"/>
      <c r="CS201" s="62"/>
      <c r="CT201" s="62"/>
      <c r="CU201" s="62"/>
      <c r="CV201" s="62"/>
      <c r="CW201" s="62"/>
      <c r="CX201" s="62"/>
      <c r="CY201" s="62"/>
      <c r="CZ201" s="62"/>
      <c r="DA201" s="62"/>
      <c r="DB201" s="62"/>
      <c r="DC201" s="62"/>
      <c r="DD201" s="62"/>
      <c r="DE201" s="62"/>
      <c r="DF201" s="62"/>
      <c r="DG201" s="62"/>
      <c r="DH201" s="62"/>
      <c r="DI201" s="62"/>
      <c r="DJ201" s="62"/>
      <c r="DK201" s="62"/>
      <c r="DL201" s="62"/>
      <c r="DM201" s="62"/>
      <c r="DN201" s="62"/>
      <c r="DO201" s="62"/>
      <c r="DP201" s="62"/>
      <c r="DQ201" s="62"/>
      <c r="DR201" s="62"/>
      <c r="DS201" s="62"/>
      <c r="DT201" s="62"/>
      <c r="DU201" s="62"/>
      <c r="DV201" s="62"/>
      <c r="DW201" s="62"/>
      <c r="DX201" s="62">
        <f t="shared" si="7"/>
        <v>216127</v>
      </c>
      <c r="DY201" s="62"/>
      <c r="DZ201" s="62"/>
      <c r="EA201" s="62"/>
      <c r="EB201" s="62"/>
      <c r="EC201" s="62"/>
      <c r="ED201" s="62"/>
      <c r="EE201" s="62"/>
      <c r="EF201" s="62"/>
      <c r="EG201" s="62"/>
      <c r="EH201" s="62"/>
      <c r="EI201" s="62"/>
      <c r="EJ201" s="62"/>
      <c r="EK201" s="62">
        <f t="shared" si="8"/>
        <v>-216127</v>
      </c>
      <c r="EL201" s="62"/>
      <c r="EM201" s="62"/>
      <c r="EN201" s="62"/>
      <c r="EO201" s="62"/>
      <c r="EP201" s="62"/>
      <c r="EQ201" s="62"/>
      <c r="ER201" s="62"/>
      <c r="ES201" s="62"/>
      <c r="ET201" s="62"/>
      <c r="EU201" s="62"/>
      <c r="EV201" s="62"/>
      <c r="EW201" s="62"/>
      <c r="EX201" s="62">
        <f t="shared" si="9"/>
        <v>-216127</v>
      </c>
      <c r="EY201" s="62"/>
      <c r="EZ201" s="62"/>
      <c r="FA201" s="62"/>
      <c r="FB201" s="62"/>
      <c r="FC201" s="62"/>
      <c r="FD201" s="62"/>
      <c r="FE201" s="62"/>
      <c r="FF201" s="62"/>
      <c r="FG201" s="62"/>
      <c r="FH201" s="62"/>
      <c r="FI201" s="62"/>
      <c r="FJ201" s="66"/>
    </row>
    <row r="202" spans="1:166" ht="60.75" customHeight="1" x14ac:dyDescent="0.2">
      <c r="A202" s="67" t="s">
        <v>235</v>
      </c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8"/>
      <c r="AK202" s="58"/>
      <c r="AL202" s="59"/>
      <c r="AM202" s="59"/>
      <c r="AN202" s="59"/>
      <c r="AO202" s="59"/>
      <c r="AP202" s="59"/>
      <c r="AQ202" s="59" t="s">
        <v>287</v>
      </c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62"/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/>
      <c r="BV202" s="62"/>
      <c r="BW202" s="62"/>
      <c r="BX202" s="62"/>
      <c r="BY202" s="62"/>
      <c r="BZ202" s="62"/>
      <c r="CA202" s="62"/>
      <c r="CB202" s="62"/>
      <c r="CC202" s="62"/>
      <c r="CD202" s="62"/>
      <c r="CE202" s="62"/>
      <c r="CF202" s="62"/>
      <c r="CG202" s="62"/>
      <c r="CH202" s="62">
        <v>3800000</v>
      </c>
      <c r="CI202" s="62"/>
      <c r="CJ202" s="62"/>
      <c r="CK202" s="62"/>
      <c r="CL202" s="62"/>
      <c r="CM202" s="62"/>
      <c r="CN202" s="62"/>
      <c r="CO202" s="62"/>
      <c r="CP202" s="62"/>
      <c r="CQ202" s="62"/>
      <c r="CR202" s="62"/>
      <c r="CS202" s="62"/>
      <c r="CT202" s="62"/>
      <c r="CU202" s="62"/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  <c r="DG202" s="62"/>
      <c r="DH202" s="62"/>
      <c r="DI202" s="62"/>
      <c r="DJ202" s="62"/>
      <c r="DK202" s="62"/>
      <c r="DL202" s="62"/>
      <c r="DM202" s="62"/>
      <c r="DN202" s="62"/>
      <c r="DO202" s="62"/>
      <c r="DP202" s="62"/>
      <c r="DQ202" s="62"/>
      <c r="DR202" s="62"/>
      <c r="DS202" s="62"/>
      <c r="DT202" s="62"/>
      <c r="DU202" s="62"/>
      <c r="DV202" s="62"/>
      <c r="DW202" s="62"/>
      <c r="DX202" s="62">
        <f t="shared" si="7"/>
        <v>3800000</v>
      </c>
      <c r="DY202" s="62"/>
      <c r="DZ202" s="62"/>
      <c r="EA202" s="62"/>
      <c r="EB202" s="62"/>
      <c r="EC202" s="62"/>
      <c r="ED202" s="62"/>
      <c r="EE202" s="62"/>
      <c r="EF202" s="62"/>
      <c r="EG202" s="62"/>
      <c r="EH202" s="62"/>
      <c r="EI202" s="62"/>
      <c r="EJ202" s="62"/>
      <c r="EK202" s="62">
        <f t="shared" si="8"/>
        <v>-3800000</v>
      </c>
      <c r="EL202" s="62"/>
      <c r="EM202" s="62"/>
      <c r="EN202" s="62"/>
      <c r="EO202" s="62"/>
      <c r="EP202" s="62"/>
      <c r="EQ202" s="62"/>
      <c r="ER202" s="62"/>
      <c r="ES202" s="62"/>
      <c r="ET202" s="62"/>
      <c r="EU202" s="62"/>
      <c r="EV202" s="62"/>
      <c r="EW202" s="62"/>
      <c r="EX202" s="62">
        <f t="shared" si="9"/>
        <v>-3800000</v>
      </c>
      <c r="EY202" s="62"/>
      <c r="EZ202" s="62"/>
      <c r="FA202" s="62"/>
      <c r="FB202" s="62"/>
      <c r="FC202" s="62"/>
      <c r="FD202" s="62"/>
      <c r="FE202" s="62"/>
      <c r="FF202" s="62"/>
      <c r="FG202" s="62"/>
      <c r="FH202" s="62"/>
      <c r="FI202" s="62"/>
      <c r="FJ202" s="66"/>
    </row>
    <row r="203" spans="1:166" ht="24.2" customHeight="1" x14ac:dyDescent="0.2">
      <c r="A203" s="67" t="s">
        <v>171</v>
      </c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  <c r="AJ203" s="68"/>
      <c r="AK203" s="58"/>
      <c r="AL203" s="59"/>
      <c r="AM203" s="59"/>
      <c r="AN203" s="59"/>
      <c r="AO203" s="59"/>
      <c r="AP203" s="59"/>
      <c r="AQ203" s="59" t="s">
        <v>288</v>
      </c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62">
        <v>-577955</v>
      </c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>
        <v>-577955</v>
      </c>
      <c r="BV203" s="62"/>
      <c r="BW203" s="62"/>
      <c r="BX203" s="62"/>
      <c r="BY203" s="62"/>
      <c r="BZ203" s="62"/>
      <c r="CA203" s="62"/>
      <c r="CB203" s="62"/>
      <c r="CC203" s="62"/>
      <c r="CD203" s="62"/>
      <c r="CE203" s="62"/>
      <c r="CF203" s="62"/>
      <c r="CG203" s="62"/>
      <c r="CH203" s="62"/>
      <c r="CI203" s="62"/>
      <c r="CJ203" s="62"/>
      <c r="CK203" s="62"/>
      <c r="CL203" s="62"/>
      <c r="CM203" s="62"/>
      <c r="CN203" s="62"/>
      <c r="CO203" s="62"/>
      <c r="CP203" s="62"/>
      <c r="CQ203" s="62"/>
      <c r="CR203" s="62"/>
      <c r="CS203" s="62"/>
      <c r="CT203" s="62"/>
      <c r="CU203" s="62"/>
      <c r="CV203" s="62"/>
      <c r="CW203" s="62"/>
      <c r="CX203" s="62"/>
      <c r="CY203" s="62"/>
      <c r="CZ203" s="62"/>
      <c r="DA203" s="62"/>
      <c r="DB203" s="62"/>
      <c r="DC203" s="62"/>
      <c r="DD203" s="62"/>
      <c r="DE203" s="62"/>
      <c r="DF203" s="62"/>
      <c r="DG203" s="62"/>
      <c r="DH203" s="62"/>
      <c r="DI203" s="62"/>
      <c r="DJ203" s="62"/>
      <c r="DK203" s="62"/>
      <c r="DL203" s="62"/>
      <c r="DM203" s="62"/>
      <c r="DN203" s="62"/>
      <c r="DO203" s="62"/>
      <c r="DP203" s="62"/>
      <c r="DQ203" s="62"/>
      <c r="DR203" s="62"/>
      <c r="DS203" s="62"/>
      <c r="DT203" s="62"/>
      <c r="DU203" s="62"/>
      <c r="DV203" s="62"/>
      <c r="DW203" s="62"/>
      <c r="DX203" s="62">
        <f t="shared" si="7"/>
        <v>0</v>
      </c>
      <c r="DY203" s="62"/>
      <c r="DZ203" s="62"/>
      <c r="EA203" s="62"/>
      <c r="EB203" s="62"/>
      <c r="EC203" s="62"/>
      <c r="ED203" s="62"/>
      <c r="EE203" s="62"/>
      <c r="EF203" s="62"/>
      <c r="EG203" s="62"/>
      <c r="EH203" s="62"/>
      <c r="EI203" s="62"/>
      <c r="EJ203" s="62"/>
      <c r="EK203" s="62">
        <f t="shared" si="8"/>
        <v>-577955</v>
      </c>
      <c r="EL203" s="62"/>
      <c r="EM203" s="62"/>
      <c r="EN203" s="62"/>
      <c r="EO203" s="62"/>
      <c r="EP203" s="62"/>
      <c r="EQ203" s="62"/>
      <c r="ER203" s="62"/>
      <c r="ES203" s="62"/>
      <c r="ET203" s="62"/>
      <c r="EU203" s="62"/>
      <c r="EV203" s="62"/>
      <c r="EW203" s="62"/>
      <c r="EX203" s="62">
        <f t="shared" si="9"/>
        <v>-577955</v>
      </c>
      <c r="EY203" s="62"/>
      <c r="EZ203" s="62"/>
      <c r="FA203" s="62"/>
      <c r="FB203" s="62"/>
      <c r="FC203" s="62"/>
      <c r="FD203" s="62"/>
      <c r="FE203" s="62"/>
      <c r="FF203" s="62"/>
      <c r="FG203" s="62"/>
      <c r="FH203" s="62"/>
      <c r="FI203" s="62"/>
      <c r="FJ203" s="66"/>
    </row>
    <row r="204" spans="1:166" ht="36.4" customHeight="1" x14ac:dyDescent="0.2">
      <c r="A204" s="67" t="s">
        <v>233</v>
      </c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8"/>
      <c r="AK204" s="58"/>
      <c r="AL204" s="59"/>
      <c r="AM204" s="59"/>
      <c r="AN204" s="59"/>
      <c r="AO204" s="59"/>
      <c r="AP204" s="59"/>
      <c r="AQ204" s="59" t="s">
        <v>289</v>
      </c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62">
        <v>-1409596.8</v>
      </c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>
        <v>-1409596.8</v>
      </c>
      <c r="BV204" s="62"/>
      <c r="BW204" s="62"/>
      <c r="BX204" s="62"/>
      <c r="BY204" s="62"/>
      <c r="BZ204" s="62"/>
      <c r="CA204" s="62"/>
      <c r="CB204" s="62"/>
      <c r="CC204" s="62"/>
      <c r="CD204" s="62"/>
      <c r="CE204" s="62"/>
      <c r="CF204" s="62"/>
      <c r="CG204" s="62"/>
      <c r="CH204" s="62">
        <v>1820212.8</v>
      </c>
      <c r="CI204" s="62"/>
      <c r="CJ204" s="62"/>
      <c r="CK204" s="62"/>
      <c r="CL204" s="62"/>
      <c r="CM204" s="62"/>
      <c r="CN204" s="62"/>
      <c r="CO204" s="62"/>
      <c r="CP204" s="62"/>
      <c r="CQ204" s="62"/>
      <c r="CR204" s="62"/>
      <c r="CS204" s="62"/>
      <c r="CT204" s="62"/>
      <c r="CU204" s="62"/>
      <c r="CV204" s="62"/>
      <c r="CW204" s="62"/>
      <c r="CX204" s="62"/>
      <c r="CY204" s="62"/>
      <c r="CZ204" s="62"/>
      <c r="DA204" s="62"/>
      <c r="DB204" s="62"/>
      <c r="DC204" s="62"/>
      <c r="DD204" s="62"/>
      <c r="DE204" s="62"/>
      <c r="DF204" s="62"/>
      <c r="DG204" s="62"/>
      <c r="DH204" s="62"/>
      <c r="DI204" s="62"/>
      <c r="DJ204" s="62"/>
      <c r="DK204" s="62"/>
      <c r="DL204" s="62"/>
      <c r="DM204" s="62"/>
      <c r="DN204" s="62"/>
      <c r="DO204" s="62"/>
      <c r="DP204" s="62"/>
      <c r="DQ204" s="62"/>
      <c r="DR204" s="62"/>
      <c r="DS204" s="62"/>
      <c r="DT204" s="62"/>
      <c r="DU204" s="62"/>
      <c r="DV204" s="62"/>
      <c r="DW204" s="62"/>
      <c r="DX204" s="62">
        <f t="shared" si="7"/>
        <v>1820212.8</v>
      </c>
      <c r="DY204" s="62"/>
      <c r="DZ204" s="62"/>
      <c r="EA204" s="62"/>
      <c r="EB204" s="62"/>
      <c r="EC204" s="62"/>
      <c r="ED204" s="62"/>
      <c r="EE204" s="62"/>
      <c r="EF204" s="62"/>
      <c r="EG204" s="62"/>
      <c r="EH204" s="62"/>
      <c r="EI204" s="62"/>
      <c r="EJ204" s="62"/>
      <c r="EK204" s="62">
        <f t="shared" si="8"/>
        <v>-3229809.6</v>
      </c>
      <c r="EL204" s="62"/>
      <c r="EM204" s="62"/>
      <c r="EN204" s="62"/>
      <c r="EO204" s="62"/>
      <c r="EP204" s="62"/>
      <c r="EQ204" s="62"/>
      <c r="ER204" s="62"/>
      <c r="ES204" s="62"/>
      <c r="ET204" s="62"/>
      <c r="EU204" s="62"/>
      <c r="EV204" s="62"/>
      <c r="EW204" s="62"/>
      <c r="EX204" s="62">
        <f t="shared" si="9"/>
        <v>-3229809.6</v>
      </c>
      <c r="EY204" s="62"/>
      <c r="EZ204" s="62"/>
      <c r="FA204" s="62"/>
      <c r="FB204" s="62"/>
      <c r="FC204" s="62"/>
      <c r="FD204" s="62"/>
      <c r="FE204" s="62"/>
      <c r="FF204" s="62"/>
      <c r="FG204" s="62"/>
      <c r="FH204" s="62"/>
      <c r="FI204" s="62"/>
      <c r="FJ204" s="66"/>
    </row>
    <row r="205" spans="1:166" ht="24.2" customHeight="1" x14ac:dyDescent="0.2">
      <c r="A205" s="67" t="s">
        <v>171</v>
      </c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8"/>
      <c r="AK205" s="58"/>
      <c r="AL205" s="59"/>
      <c r="AM205" s="59"/>
      <c r="AN205" s="59"/>
      <c r="AO205" s="59"/>
      <c r="AP205" s="59"/>
      <c r="AQ205" s="59" t="s">
        <v>290</v>
      </c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62">
        <v>-1394236.8</v>
      </c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>
        <v>-1394236.8</v>
      </c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G205" s="62"/>
      <c r="CH205" s="62">
        <v>1835572.8</v>
      </c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  <c r="DG205" s="62"/>
      <c r="DH205" s="62"/>
      <c r="DI205" s="62"/>
      <c r="DJ205" s="62"/>
      <c r="DK205" s="62"/>
      <c r="DL205" s="62"/>
      <c r="DM205" s="62"/>
      <c r="DN205" s="62"/>
      <c r="DO205" s="62"/>
      <c r="DP205" s="62"/>
      <c r="DQ205" s="62"/>
      <c r="DR205" s="62"/>
      <c r="DS205" s="62"/>
      <c r="DT205" s="62"/>
      <c r="DU205" s="62"/>
      <c r="DV205" s="62"/>
      <c r="DW205" s="62"/>
      <c r="DX205" s="62">
        <f t="shared" si="7"/>
        <v>1835572.8</v>
      </c>
      <c r="DY205" s="62"/>
      <c r="DZ205" s="62"/>
      <c r="EA205" s="62"/>
      <c r="EB205" s="62"/>
      <c r="EC205" s="62"/>
      <c r="ED205" s="62"/>
      <c r="EE205" s="62"/>
      <c r="EF205" s="62"/>
      <c r="EG205" s="62"/>
      <c r="EH205" s="62"/>
      <c r="EI205" s="62"/>
      <c r="EJ205" s="62"/>
      <c r="EK205" s="62">
        <f t="shared" si="8"/>
        <v>-3229809.6</v>
      </c>
      <c r="EL205" s="62"/>
      <c r="EM205" s="62"/>
      <c r="EN205" s="62"/>
      <c r="EO205" s="62"/>
      <c r="EP205" s="62"/>
      <c r="EQ205" s="62"/>
      <c r="ER205" s="62"/>
      <c r="ES205" s="62"/>
      <c r="ET205" s="62"/>
      <c r="EU205" s="62"/>
      <c r="EV205" s="62"/>
      <c r="EW205" s="62"/>
      <c r="EX205" s="62">
        <f t="shared" si="9"/>
        <v>-3229809.6</v>
      </c>
      <c r="EY205" s="62"/>
      <c r="EZ205" s="62"/>
      <c r="FA205" s="62"/>
      <c r="FB205" s="62"/>
      <c r="FC205" s="62"/>
      <c r="FD205" s="62"/>
      <c r="FE205" s="62"/>
      <c r="FF205" s="62"/>
      <c r="FG205" s="62"/>
      <c r="FH205" s="62"/>
      <c r="FI205" s="62"/>
      <c r="FJ205" s="66"/>
    </row>
    <row r="206" spans="1:166" ht="24.2" customHeight="1" x14ac:dyDescent="0.2">
      <c r="A206" s="67" t="s">
        <v>291</v>
      </c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  <c r="AJ206" s="68"/>
      <c r="AK206" s="58"/>
      <c r="AL206" s="59"/>
      <c r="AM206" s="59"/>
      <c r="AN206" s="59"/>
      <c r="AO206" s="59"/>
      <c r="AP206" s="59"/>
      <c r="AQ206" s="59" t="s">
        <v>292</v>
      </c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62">
        <v>8000</v>
      </c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>
        <v>8000</v>
      </c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G206" s="62"/>
      <c r="CH206" s="62">
        <v>53032.01</v>
      </c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  <c r="DG206" s="62"/>
      <c r="DH206" s="62"/>
      <c r="DI206" s="62"/>
      <c r="DJ206" s="62"/>
      <c r="DK206" s="62"/>
      <c r="DL206" s="62"/>
      <c r="DM206" s="62"/>
      <c r="DN206" s="62"/>
      <c r="DO206" s="62"/>
      <c r="DP206" s="62"/>
      <c r="DQ206" s="62"/>
      <c r="DR206" s="62"/>
      <c r="DS206" s="62"/>
      <c r="DT206" s="62"/>
      <c r="DU206" s="62"/>
      <c r="DV206" s="62"/>
      <c r="DW206" s="62"/>
      <c r="DX206" s="62">
        <f t="shared" si="7"/>
        <v>53032.01</v>
      </c>
      <c r="DY206" s="62"/>
      <c r="DZ206" s="62"/>
      <c r="EA206" s="62"/>
      <c r="EB206" s="62"/>
      <c r="EC206" s="62"/>
      <c r="ED206" s="62"/>
      <c r="EE206" s="62"/>
      <c r="EF206" s="62"/>
      <c r="EG206" s="62"/>
      <c r="EH206" s="62"/>
      <c r="EI206" s="62"/>
      <c r="EJ206" s="62"/>
      <c r="EK206" s="62">
        <f t="shared" si="8"/>
        <v>-45032.01</v>
      </c>
      <c r="EL206" s="62"/>
      <c r="EM206" s="62"/>
      <c r="EN206" s="62"/>
      <c r="EO206" s="62"/>
      <c r="EP206" s="62"/>
      <c r="EQ206" s="62"/>
      <c r="ER206" s="62"/>
      <c r="ES206" s="62"/>
      <c r="ET206" s="62"/>
      <c r="EU206" s="62"/>
      <c r="EV206" s="62"/>
      <c r="EW206" s="62"/>
      <c r="EX206" s="62">
        <f t="shared" si="9"/>
        <v>-45032.01</v>
      </c>
      <c r="EY206" s="62"/>
      <c r="EZ206" s="62"/>
      <c r="FA206" s="62"/>
      <c r="FB206" s="62"/>
      <c r="FC206" s="62"/>
      <c r="FD206" s="62"/>
      <c r="FE206" s="62"/>
      <c r="FF206" s="62"/>
      <c r="FG206" s="62"/>
      <c r="FH206" s="62"/>
      <c r="FI206" s="62"/>
      <c r="FJ206" s="66"/>
    </row>
    <row r="207" spans="1:166" ht="36.4" customHeight="1" x14ac:dyDescent="0.2">
      <c r="A207" s="67" t="s">
        <v>233</v>
      </c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8"/>
      <c r="AK207" s="58"/>
      <c r="AL207" s="59"/>
      <c r="AM207" s="59"/>
      <c r="AN207" s="59"/>
      <c r="AO207" s="59"/>
      <c r="AP207" s="59"/>
      <c r="AQ207" s="59" t="s">
        <v>293</v>
      </c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62">
        <v>-64507.9</v>
      </c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>
        <v>-64507.9</v>
      </c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G207" s="62"/>
      <c r="CH207" s="62"/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  <c r="DG207" s="62"/>
      <c r="DH207" s="62"/>
      <c r="DI207" s="62"/>
      <c r="DJ207" s="62"/>
      <c r="DK207" s="62"/>
      <c r="DL207" s="62"/>
      <c r="DM207" s="62"/>
      <c r="DN207" s="62"/>
      <c r="DO207" s="62"/>
      <c r="DP207" s="62"/>
      <c r="DQ207" s="62"/>
      <c r="DR207" s="62"/>
      <c r="DS207" s="62"/>
      <c r="DT207" s="62"/>
      <c r="DU207" s="62"/>
      <c r="DV207" s="62"/>
      <c r="DW207" s="62"/>
      <c r="DX207" s="62">
        <f t="shared" si="7"/>
        <v>0</v>
      </c>
      <c r="DY207" s="62"/>
      <c r="DZ207" s="62"/>
      <c r="EA207" s="62"/>
      <c r="EB207" s="62"/>
      <c r="EC207" s="62"/>
      <c r="ED207" s="62"/>
      <c r="EE207" s="62"/>
      <c r="EF207" s="62"/>
      <c r="EG207" s="62"/>
      <c r="EH207" s="62"/>
      <c r="EI207" s="62"/>
      <c r="EJ207" s="62"/>
      <c r="EK207" s="62">
        <f t="shared" si="8"/>
        <v>-64507.9</v>
      </c>
      <c r="EL207" s="62"/>
      <c r="EM207" s="62"/>
      <c r="EN207" s="62"/>
      <c r="EO207" s="62"/>
      <c r="EP207" s="62"/>
      <c r="EQ207" s="62"/>
      <c r="ER207" s="62"/>
      <c r="ES207" s="62"/>
      <c r="ET207" s="62"/>
      <c r="EU207" s="62"/>
      <c r="EV207" s="62"/>
      <c r="EW207" s="62"/>
      <c r="EX207" s="62">
        <f t="shared" si="9"/>
        <v>-64507.9</v>
      </c>
      <c r="EY207" s="62"/>
      <c r="EZ207" s="62"/>
      <c r="FA207" s="62"/>
      <c r="FB207" s="62"/>
      <c r="FC207" s="62"/>
      <c r="FD207" s="62"/>
      <c r="FE207" s="62"/>
      <c r="FF207" s="62"/>
      <c r="FG207" s="62"/>
      <c r="FH207" s="62"/>
      <c r="FI207" s="62"/>
      <c r="FJ207" s="66"/>
    </row>
    <row r="208" spans="1:166" ht="36.4" customHeight="1" x14ac:dyDescent="0.2">
      <c r="A208" s="67" t="s">
        <v>233</v>
      </c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  <c r="AB208" s="67"/>
      <c r="AC208" s="67"/>
      <c r="AD208" s="67"/>
      <c r="AE208" s="67"/>
      <c r="AF208" s="67"/>
      <c r="AG208" s="67"/>
      <c r="AH208" s="67"/>
      <c r="AI208" s="67"/>
      <c r="AJ208" s="68"/>
      <c r="AK208" s="58"/>
      <c r="AL208" s="59"/>
      <c r="AM208" s="59"/>
      <c r="AN208" s="59"/>
      <c r="AO208" s="59"/>
      <c r="AP208" s="59"/>
      <c r="AQ208" s="59" t="s">
        <v>294</v>
      </c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62">
        <v>95384</v>
      </c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>
        <v>95384</v>
      </c>
      <c r="BV208" s="62"/>
      <c r="BW208" s="62"/>
      <c r="BX208" s="62"/>
      <c r="BY208" s="62"/>
      <c r="BZ208" s="62"/>
      <c r="CA208" s="62"/>
      <c r="CB208" s="62"/>
      <c r="CC208" s="62"/>
      <c r="CD208" s="62"/>
      <c r="CE208" s="62"/>
      <c r="CF208" s="62"/>
      <c r="CG208" s="62"/>
      <c r="CH208" s="62"/>
      <c r="CI208" s="62"/>
      <c r="CJ208" s="62"/>
      <c r="CK208" s="62"/>
      <c r="CL208" s="62"/>
      <c r="CM208" s="62"/>
      <c r="CN208" s="62"/>
      <c r="CO208" s="62"/>
      <c r="CP208" s="62"/>
      <c r="CQ208" s="62"/>
      <c r="CR208" s="62"/>
      <c r="CS208" s="62"/>
      <c r="CT208" s="62"/>
      <c r="CU208" s="62"/>
      <c r="CV208" s="62"/>
      <c r="CW208" s="62"/>
      <c r="CX208" s="62"/>
      <c r="CY208" s="62"/>
      <c r="CZ208" s="62"/>
      <c r="DA208" s="62"/>
      <c r="DB208" s="62"/>
      <c r="DC208" s="62"/>
      <c r="DD208" s="62"/>
      <c r="DE208" s="62"/>
      <c r="DF208" s="62"/>
      <c r="DG208" s="62"/>
      <c r="DH208" s="62"/>
      <c r="DI208" s="62"/>
      <c r="DJ208" s="62"/>
      <c r="DK208" s="62"/>
      <c r="DL208" s="62"/>
      <c r="DM208" s="62"/>
      <c r="DN208" s="62"/>
      <c r="DO208" s="62"/>
      <c r="DP208" s="62"/>
      <c r="DQ208" s="62"/>
      <c r="DR208" s="62"/>
      <c r="DS208" s="62"/>
      <c r="DT208" s="62"/>
      <c r="DU208" s="62"/>
      <c r="DV208" s="62"/>
      <c r="DW208" s="62"/>
      <c r="DX208" s="62">
        <f t="shared" si="7"/>
        <v>0</v>
      </c>
      <c r="DY208" s="62"/>
      <c r="DZ208" s="62"/>
      <c r="EA208" s="62"/>
      <c r="EB208" s="62"/>
      <c r="EC208" s="62"/>
      <c r="ED208" s="62"/>
      <c r="EE208" s="62"/>
      <c r="EF208" s="62"/>
      <c r="EG208" s="62"/>
      <c r="EH208" s="62"/>
      <c r="EI208" s="62"/>
      <c r="EJ208" s="62"/>
      <c r="EK208" s="62">
        <f t="shared" si="8"/>
        <v>95384</v>
      </c>
      <c r="EL208" s="62"/>
      <c r="EM208" s="62"/>
      <c r="EN208" s="62"/>
      <c r="EO208" s="62"/>
      <c r="EP208" s="62"/>
      <c r="EQ208" s="62"/>
      <c r="ER208" s="62"/>
      <c r="ES208" s="62"/>
      <c r="ET208" s="62"/>
      <c r="EU208" s="62"/>
      <c r="EV208" s="62"/>
      <c r="EW208" s="62"/>
      <c r="EX208" s="62">
        <f t="shared" si="9"/>
        <v>95384</v>
      </c>
      <c r="EY208" s="62"/>
      <c r="EZ208" s="62"/>
      <c r="FA208" s="62"/>
      <c r="FB208" s="62"/>
      <c r="FC208" s="62"/>
      <c r="FD208" s="62"/>
      <c r="FE208" s="62"/>
      <c r="FF208" s="62"/>
      <c r="FG208" s="62"/>
      <c r="FH208" s="62"/>
      <c r="FI208" s="62"/>
      <c r="FJ208" s="66"/>
    </row>
    <row r="209" spans="1:166" ht="24.2" customHeight="1" x14ac:dyDescent="0.2">
      <c r="A209" s="67" t="s">
        <v>171</v>
      </c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  <c r="AJ209" s="68"/>
      <c r="AK209" s="58"/>
      <c r="AL209" s="59"/>
      <c r="AM209" s="59"/>
      <c r="AN209" s="59"/>
      <c r="AO209" s="59"/>
      <c r="AP209" s="59"/>
      <c r="AQ209" s="59" t="s">
        <v>295</v>
      </c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62"/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/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G209" s="62"/>
      <c r="CH209" s="62">
        <v>1050000</v>
      </c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  <c r="DG209" s="62"/>
      <c r="DH209" s="62"/>
      <c r="DI209" s="62"/>
      <c r="DJ209" s="62"/>
      <c r="DK209" s="62"/>
      <c r="DL209" s="62"/>
      <c r="DM209" s="62"/>
      <c r="DN209" s="62"/>
      <c r="DO209" s="62"/>
      <c r="DP209" s="62"/>
      <c r="DQ209" s="62"/>
      <c r="DR209" s="62"/>
      <c r="DS209" s="62"/>
      <c r="DT209" s="62"/>
      <c r="DU209" s="62"/>
      <c r="DV209" s="62"/>
      <c r="DW209" s="62"/>
      <c r="DX209" s="62">
        <f t="shared" si="7"/>
        <v>1050000</v>
      </c>
      <c r="DY209" s="62"/>
      <c r="DZ209" s="62"/>
      <c r="EA209" s="62"/>
      <c r="EB209" s="62"/>
      <c r="EC209" s="62"/>
      <c r="ED209" s="62"/>
      <c r="EE209" s="62"/>
      <c r="EF209" s="62"/>
      <c r="EG209" s="62"/>
      <c r="EH209" s="62"/>
      <c r="EI209" s="62"/>
      <c r="EJ209" s="62"/>
      <c r="EK209" s="62">
        <f t="shared" si="8"/>
        <v>-1050000</v>
      </c>
      <c r="EL209" s="62"/>
      <c r="EM209" s="62"/>
      <c r="EN209" s="62"/>
      <c r="EO209" s="62"/>
      <c r="EP209" s="62"/>
      <c r="EQ209" s="62"/>
      <c r="ER209" s="62"/>
      <c r="ES209" s="62"/>
      <c r="ET209" s="62"/>
      <c r="EU209" s="62"/>
      <c r="EV209" s="62"/>
      <c r="EW209" s="62"/>
      <c r="EX209" s="62">
        <f t="shared" si="9"/>
        <v>-1050000</v>
      </c>
      <c r="EY209" s="62"/>
      <c r="EZ209" s="62"/>
      <c r="FA209" s="62"/>
      <c r="FB209" s="62"/>
      <c r="FC209" s="62"/>
      <c r="FD209" s="62"/>
      <c r="FE209" s="62"/>
      <c r="FF209" s="62"/>
      <c r="FG209" s="62"/>
      <c r="FH209" s="62"/>
      <c r="FI209" s="62"/>
      <c r="FJ209" s="66"/>
    </row>
    <row r="210" spans="1:166" ht="24.2" customHeight="1" x14ac:dyDescent="0.2">
      <c r="A210" s="67" t="s">
        <v>262</v>
      </c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8"/>
      <c r="AK210" s="58"/>
      <c r="AL210" s="59"/>
      <c r="AM210" s="59"/>
      <c r="AN210" s="59"/>
      <c r="AO210" s="59"/>
      <c r="AP210" s="59"/>
      <c r="AQ210" s="59" t="s">
        <v>296</v>
      </c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62"/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/>
      <c r="BV210" s="62"/>
      <c r="BW210" s="62"/>
      <c r="BX210" s="62"/>
      <c r="BY210" s="62"/>
      <c r="BZ210" s="62"/>
      <c r="CA210" s="62"/>
      <c r="CB210" s="62"/>
      <c r="CC210" s="62"/>
      <c r="CD210" s="62"/>
      <c r="CE210" s="62"/>
      <c r="CF210" s="62"/>
      <c r="CG210" s="62"/>
      <c r="CH210" s="62">
        <v>359920</v>
      </c>
      <c r="CI210" s="62"/>
      <c r="CJ210" s="62"/>
      <c r="CK210" s="62"/>
      <c r="CL210" s="62"/>
      <c r="CM210" s="62"/>
      <c r="CN210" s="62"/>
      <c r="CO210" s="62"/>
      <c r="CP210" s="62"/>
      <c r="CQ210" s="62"/>
      <c r="CR210" s="62"/>
      <c r="CS210" s="62"/>
      <c r="CT210" s="62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  <c r="DG210" s="62"/>
      <c r="DH210" s="62"/>
      <c r="DI210" s="62"/>
      <c r="DJ210" s="62"/>
      <c r="DK210" s="62"/>
      <c r="DL210" s="62"/>
      <c r="DM210" s="62"/>
      <c r="DN210" s="62"/>
      <c r="DO210" s="62"/>
      <c r="DP210" s="62"/>
      <c r="DQ210" s="62"/>
      <c r="DR210" s="62"/>
      <c r="DS210" s="62"/>
      <c r="DT210" s="62"/>
      <c r="DU210" s="62"/>
      <c r="DV210" s="62"/>
      <c r="DW210" s="62"/>
      <c r="DX210" s="62">
        <f t="shared" si="7"/>
        <v>359920</v>
      </c>
      <c r="DY210" s="62"/>
      <c r="DZ210" s="62"/>
      <c r="EA210" s="62"/>
      <c r="EB210" s="62"/>
      <c r="EC210" s="62"/>
      <c r="ED210" s="62"/>
      <c r="EE210" s="62"/>
      <c r="EF210" s="62"/>
      <c r="EG210" s="62"/>
      <c r="EH210" s="62"/>
      <c r="EI210" s="62"/>
      <c r="EJ210" s="62"/>
      <c r="EK210" s="62">
        <f t="shared" si="8"/>
        <v>-359920</v>
      </c>
      <c r="EL210" s="62"/>
      <c r="EM210" s="62"/>
      <c r="EN210" s="62"/>
      <c r="EO210" s="62"/>
      <c r="EP210" s="62"/>
      <c r="EQ210" s="62"/>
      <c r="ER210" s="62"/>
      <c r="ES210" s="62"/>
      <c r="ET210" s="62"/>
      <c r="EU210" s="62"/>
      <c r="EV210" s="62"/>
      <c r="EW210" s="62"/>
      <c r="EX210" s="62">
        <f t="shared" si="9"/>
        <v>-359920</v>
      </c>
      <c r="EY210" s="62"/>
      <c r="EZ210" s="62"/>
      <c r="FA210" s="62"/>
      <c r="FB210" s="62"/>
      <c r="FC210" s="62"/>
      <c r="FD210" s="62"/>
      <c r="FE210" s="62"/>
      <c r="FF210" s="62"/>
      <c r="FG210" s="62"/>
      <c r="FH210" s="62"/>
      <c r="FI210" s="62"/>
      <c r="FJ210" s="66"/>
    </row>
    <row r="211" spans="1:166" ht="24.2" customHeight="1" x14ac:dyDescent="0.2">
      <c r="A211" s="67" t="s">
        <v>179</v>
      </c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  <c r="AA211" s="67"/>
      <c r="AB211" s="67"/>
      <c r="AC211" s="67"/>
      <c r="AD211" s="67"/>
      <c r="AE211" s="67"/>
      <c r="AF211" s="67"/>
      <c r="AG211" s="67"/>
      <c r="AH211" s="67"/>
      <c r="AI211" s="67"/>
      <c r="AJ211" s="68"/>
      <c r="AK211" s="58"/>
      <c r="AL211" s="59"/>
      <c r="AM211" s="59"/>
      <c r="AN211" s="59"/>
      <c r="AO211" s="59"/>
      <c r="AP211" s="59"/>
      <c r="AQ211" s="59" t="s">
        <v>297</v>
      </c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62">
        <v>96195</v>
      </c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>
        <v>96195</v>
      </c>
      <c r="BV211" s="62"/>
      <c r="BW211" s="62"/>
      <c r="BX211" s="62"/>
      <c r="BY211" s="62"/>
      <c r="BZ211" s="62"/>
      <c r="CA211" s="62"/>
      <c r="CB211" s="62"/>
      <c r="CC211" s="62"/>
      <c r="CD211" s="62"/>
      <c r="CE211" s="62"/>
      <c r="CF211" s="62"/>
      <c r="CG211" s="62"/>
      <c r="CH211" s="62">
        <v>90395</v>
      </c>
      <c r="CI211" s="62"/>
      <c r="CJ211" s="62"/>
      <c r="CK211" s="62"/>
      <c r="CL211" s="62"/>
      <c r="CM211" s="62"/>
      <c r="CN211" s="62"/>
      <c r="CO211" s="62"/>
      <c r="CP211" s="62"/>
      <c r="CQ211" s="62"/>
      <c r="CR211" s="62"/>
      <c r="CS211" s="62"/>
      <c r="CT211" s="62"/>
      <c r="CU211" s="62"/>
      <c r="CV211" s="62"/>
      <c r="CW211" s="62"/>
      <c r="CX211" s="62"/>
      <c r="CY211" s="62"/>
      <c r="CZ211" s="62"/>
      <c r="DA211" s="62"/>
      <c r="DB211" s="62"/>
      <c r="DC211" s="62"/>
      <c r="DD211" s="62"/>
      <c r="DE211" s="62"/>
      <c r="DF211" s="62"/>
      <c r="DG211" s="62"/>
      <c r="DH211" s="62"/>
      <c r="DI211" s="62"/>
      <c r="DJ211" s="62"/>
      <c r="DK211" s="62"/>
      <c r="DL211" s="62"/>
      <c r="DM211" s="62"/>
      <c r="DN211" s="62"/>
      <c r="DO211" s="62"/>
      <c r="DP211" s="62"/>
      <c r="DQ211" s="62"/>
      <c r="DR211" s="62"/>
      <c r="DS211" s="62"/>
      <c r="DT211" s="62"/>
      <c r="DU211" s="62"/>
      <c r="DV211" s="62"/>
      <c r="DW211" s="62"/>
      <c r="DX211" s="62">
        <f t="shared" si="7"/>
        <v>90395</v>
      </c>
      <c r="DY211" s="62"/>
      <c r="DZ211" s="62"/>
      <c r="EA211" s="62"/>
      <c r="EB211" s="62"/>
      <c r="EC211" s="62"/>
      <c r="ED211" s="62"/>
      <c r="EE211" s="62"/>
      <c r="EF211" s="62"/>
      <c r="EG211" s="62"/>
      <c r="EH211" s="62"/>
      <c r="EI211" s="62"/>
      <c r="EJ211" s="62"/>
      <c r="EK211" s="62">
        <f t="shared" si="8"/>
        <v>5800</v>
      </c>
      <c r="EL211" s="62"/>
      <c r="EM211" s="62"/>
      <c r="EN211" s="62"/>
      <c r="EO211" s="62"/>
      <c r="EP211" s="62"/>
      <c r="EQ211" s="62"/>
      <c r="ER211" s="62"/>
      <c r="ES211" s="62"/>
      <c r="ET211" s="62"/>
      <c r="EU211" s="62"/>
      <c r="EV211" s="62"/>
      <c r="EW211" s="62"/>
      <c r="EX211" s="62">
        <f t="shared" si="9"/>
        <v>5800</v>
      </c>
      <c r="EY211" s="62"/>
      <c r="EZ211" s="62"/>
      <c r="FA211" s="62"/>
      <c r="FB211" s="62"/>
      <c r="FC211" s="62"/>
      <c r="FD211" s="62"/>
      <c r="FE211" s="62"/>
      <c r="FF211" s="62"/>
      <c r="FG211" s="62"/>
      <c r="FH211" s="62"/>
      <c r="FI211" s="62"/>
      <c r="FJ211" s="66"/>
    </row>
    <row r="212" spans="1:166" ht="12.75" x14ac:dyDescent="0.2">
      <c r="A212" s="67" t="s">
        <v>183</v>
      </c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  <c r="AB212" s="67"/>
      <c r="AC212" s="67"/>
      <c r="AD212" s="67"/>
      <c r="AE212" s="67"/>
      <c r="AF212" s="67"/>
      <c r="AG212" s="67"/>
      <c r="AH212" s="67"/>
      <c r="AI212" s="67"/>
      <c r="AJ212" s="68"/>
      <c r="AK212" s="58"/>
      <c r="AL212" s="59"/>
      <c r="AM212" s="59"/>
      <c r="AN212" s="59"/>
      <c r="AO212" s="59"/>
      <c r="AP212" s="59"/>
      <c r="AQ212" s="59" t="s">
        <v>298</v>
      </c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62"/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/>
      <c r="BV212" s="62"/>
      <c r="BW212" s="62"/>
      <c r="BX212" s="62"/>
      <c r="BY212" s="62"/>
      <c r="BZ212" s="62"/>
      <c r="CA212" s="62"/>
      <c r="CB212" s="62"/>
      <c r="CC212" s="62"/>
      <c r="CD212" s="62"/>
      <c r="CE212" s="62"/>
      <c r="CF212" s="62"/>
      <c r="CG212" s="62"/>
      <c r="CH212" s="62">
        <v>415048.38</v>
      </c>
      <c r="CI212" s="62"/>
      <c r="CJ212" s="62"/>
      <c r="CK212" s="62"/>
      <c r="CL212" s="62"/>
      <c r="CM212" s="62"/>
      <c r="CN212" s="62"/>
      <c r="CO212" s="62"/>
      <c r="CP212" s="62"/>
      <c r="CQ212" s="62"/>
      <c r="CR212" s="62"/>
      <c r="CS212" s="62"/>
      <c r="CT212" s="62"/>
      <c r="CU212" s="62"/>
      <c r="CV212" s="62"/>
      <c r="CW212" s="62"/>
      <c r="CX212" s="62"/>
      <c r="CY212" s="62"/>
      <c r="CZ212" s="62"/>
      <c r="DA212" s="62"/>
      <c r="DB212" s="62"/>
      <c r="DC212" s="62"/>
      <c r="DD212" s="62"/>
      <c r="DE212" s="62"/>
      <c r="DF212" s="62"/>
      <c r="DG212" s="62"/>
      <c r="DH212" s="62"/>
      <c r="DI212" s="62"/>
      <c r="DJ212" s="62"/>
      <c r="DK212" s="62"/>
      <c r="DL212" s="62"/>
      <c r="DM212" s="62"/>
      <c r="DN212" s="62"/>
      <c r="DO212" s="62"/>
      <c r="DP212" s="62"/>
      <c r="DQ212" s="62"/>
      <c r="DR212" s="62"/>
      <c r="DS212" s="62"/>
      <c r="DT212" s="62"/>
      <c r="DU212" s="62"/>
      <c r="DV212" s="62"/>
      <c r="DW212" s="62"/>
      <c r="DX212" s="62">
        <f t="shared" si="7"/>
        <v>415048.38</v>
      </c>
      <c r="DY212" s="62"/>
      <c r="DZ212" s="62"/>
      <c r="EA212" s="62"/>
      <c r="EB212" s="62"/>
      <c r="EC212" s="62"/>
      <c r="ED212" s="62"/>
      <c r="EE212" s="62"/>
      <c r="EF212" s="62"/>
      <c r="EG212" s="62"/>
      <c r="EH212" s="62"/>
      <c r="EI212" s="62"/>
      <c r="EJ212" s="62"/>
      <c r="EK212" s="62">
        <f t="shared" si="8"/>
        <v>-415048.38</v>
      </c>
      <c r="EL212" s="62"/>
      <c r="EM212" s="62"/>
      <c r="EN212" s="62"/>
      <c r="EO212" s="62"/>
      <c r="EP212" s="62"/>
      <c r="EQ212" s="62"/>
      <c r="ER212" s="62"/>
      <c r="ES212" s="62"/>
      <c r="ET212" s="62"/>
      <c r="EU212" s="62"/>
      <c r="EV212" s="62"/>
      <c r="EW212" s="62"/>
      <c r="EX212" s="62">
        <f t="shared" si="9"/>
        <v>-415048.38</v>
      </c>
      <c r="EY212" s="62"/>
      <c r="EZ212" s="62"/>
      <c r="FA212" s="62"/>
      <c r="FB212" s="62"/>
      <c r="FC212" s="62"/>
      <c r="FD212" s="62"/>
      <c r="FE212" s="62"/>
      <c r="FF212" s="62"/>
      <c r="FG212" s="62"/>
      <c r="FH212" s="62"/>
      <c r="FI212" s="62"/>
      <c r="FJ212" s="66"/>
    </row>
    <row r="213" spans="1:166" ht="48.6" customHeight="1" x14ac:dyDescent="0.2">
      <c r="A213" s="67" t="s">
        <v>283</v>
      </c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  <c r="AA213" s="67"/>
      <c r="AB213" s="67"/>
      <c r="AC213" s="67"/>
      <c r="AD213" s="67"/>
      <c r="AE213" s="67"/>
      <c r="AF213" s="67"/>
      <c r="AG213" s="67"/>
      <c r="AH213" s="67"/>
      <c r="AI213" s="67"/>
      <c r="AJ213" s="68"/>
      <c r="AK213" s="58"/>
      <c r="AL213" s="59"/>
      <c r="AM213" s="59"/>
      <c r="AN213" s="59"/>
      <c r="AO213" s="59"/>
      <c r="AP213" s="59"/>
      <c r="AQ213" s="59" t="s">
        <v>299</v>
      </c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62"/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/>
      <c r="BV213" s="62"/>
      <c r="BW213" s="62"/>
      <c r="BX213" s="62"/>
      <c r="BY213" s="62"/>
      <c r="BZ213" s="62"/>
      <c r="CA213" s="62"/>
      <c r="CB213" s="62"/>
      <c r="CC213" s="62"/>
      <c r="CD213" s="62"/>
      <c r="CE213" s="62"/>
      <c r="CF213" s="62"/>
      <c r="CG213" s="62"/>
      <c r="CH213" s="62">
        <v>290000</v>
      </c>
      <c r="CI213" s="62"/>
      <c r="CJ213" s="62"/>
      <c r="CK213" s="62"/>
      <c r="CL213" s="62"/>
      <c r="CM213" s="62"/>
      <c r="CN213" s="62"/>
      <c r="CO213" s="62"/>
      <c r="CP213" s="62"/>
      <c r="CQ213" s="62"/>
      <c r="CR213" s="62"/>
      <c r="CS213" s="62"/>
      <c r="CT213" s="62"/>
      <c r="CU213" s="62"/>
      <c r="CV213" s="62"/>
      <c r="CW213" s="62"/>
      <c r="CX213" s="62"/>
      <c r="CY213" s="62"/>
      <c r="CZ213" s="62"/>
      <c r="DA213" s="62"/>
      <c r="DB213" s="62"/>
      <c r="DC213" s="62"/>
      <c r="DD213" s="62"/>
      <c r="DE213" s="62"/>
      <c r="DF213" s="62"/>
      <c r="DG213" s="62"/>
      <c r="DH213" s="62"/>
      <c r="DI213" s="62"/>
      <c r="DJ213" s="62"/>
      <c r="DK213" s="62"/>
      <c r="DL213" s="62"/>
      <c r="DM213" s="62"/>
      <c r="DN213" s="62"/>
      <c r="DO213" s="62"/>
      <c r="DP213" s="62"/>
      <c r="DQ213" s="62"/>
      <c r="DR213" s="62"/>
      <c r="DS213" s="62"/>
      <c r="DT213" s="62"/>
      <c r="DU213" s="62"/>
      <c r="DV213" s="62"/>
      <c r="DW213" s="62"/>
      <c r="DX213" s="62">
        <f t="shared" si="7"/>
        <v>290000</v>
      </c>
      <c r="DY213" s="62"/>
      <c r="DZ213" s="62"/>
      <c r="EA213" s="62"/>
      <c r="EB213" s="62"/>
      <c r="EC213" s="62"/>
      <c r="ED213" s="62"/>
      <c r="EE213" s="62"/>
      <c r="EF213" s="62"/>
      <c r="EG213" s="62"/>
      <c r="EH213" s="62"/>
      <c r="EI213" s="62"/>
      <c r="EJ213" s="62"/>
      <c r="EK213" s="62">
        <f t="shared" si="8"/>
        <v>-290000</v>
      </c>
      <c r="EL213" s="62"/>
      <c r="EM213" s="62"/>
      <c r="EN213" s="62"/>
      <c r="EO213" s="62"/>
      <c r="EP213" s="62"/>
      <c r="EQ213" s="62"/>
      <c r="ER213" s="62"/>
      <c r="ES213" s="62"/>
      <c r="ET213" s="62"/>
      <c r="EU213" s="62"/>
      <c r="EV213" s="62"/>
      <c r="EW213" s="62"/>
      <c r="EX213" s="62">
        <f t="shared" si="9"/>
        <v>-290000</v>
      </c>
      <c r="EY213" s="62"/>
      <c r="EZ213" s="62"/>
      <c r="FA213" s="62"/>
      <c r="FB213" s="62"/>
      <c r="FC213" s="62"/>
      <c r="FD213" s="62"/>
      <c r="FE213" s="62"/>
      <c r="FF213" s="62"/>
      <c r="FG213" s="62"/>
      <c r="FH213" s="62"/>
      <c r="FI213" s="62"/>
      <c r="FJ213" s="66"/>
    </row>
    <row r="214" spans="1:166" ht="12.75" x14ac:dyDescent="0.2">
      <c r="A214" s="67" t="s">
        <v>173</v>
      </c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  <c r="AJ214" s="68"/>
      <c r="AK214" s="58"/>
      <c r="AL214" s="59"/>
      <c r="AM214" s="59"/>
      <c r="AN214" s="59"/>
      <c r="AO214" s="59"/>
      <c r="AP214" s="59"/>
      <c r="AQ214" s="59" t="s">
        <v>300</v>
      </c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62">
        <v>-149890.06</v>
      </c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>
        <v>-149890.06</v>
      </c>
      <c r="BV214" s="62"/>
      <c r="BW214" s="62"/>
      <c r="BX214" s="62"/>
      <c r="BY214" s="62"/>
      <c r="BZ214" s="62"/>
      <c r="CA214" s="62"/>
      <c r="CB214" s="62"/>
      <c r="CC214" s="62"/>
      <c r="CD214" s="62"/>
      <c r="CE214" s="62"/>
      <c r="CF214" s="62"/>
      <c r="CG214" s="62"/>
      <c r="CH214" s="62"/>
      <c r="CI214" s="62"/>
      <c r="CJ214" s="62"/>
      <c r="CK214" s="62"/>
      <c r="CL214" s="62"/>
      <c r="CM214" s="62"/>
      <c r="CN214" s="62"/>
      <c r="CO214" s="62"/>
      <c r="CP214" s="62"/>
      <c r="CQ214" s="62"/>
      <c r="CR214" s="62"/>
      <c r="CS214" s="62"/>
      <c r="CT214" s="62"/>
      <c r="CU214" s="62"/>
      <c r="CV214" s="62"/>
      <c r="CW214" s="62"/>
      <c r="CX214" s="62"/>
      <c r="CY214" s="62"/>
      <c r="CZ214" s="62"/>
      <c r="DA214" s="62"/>
      <c r="DB214" s="62"/>
      <c r="DC214" s="62"/>
      <c r="DD214" s="62"/>
      <c r="DE214" s="62"/>
      <c r="DF214" s="62"/>
      <c r="DG214" s="62"/>
      <c r="DH214" s="62"/>
      <c r="DI214" s="62"/>
      <c r="DJ214" s="62"/>
      <c r="DK214" s="62"/>
      <c r="DL214" s="62"/>
      <c r="DM214" s="62"/>
      <c r="DN214" s="62"/>
      <c r="DO214" s="62"/>
      <c r="DP214" s="62"/>
      <c r="DQ214" s="62"/>
      <c r="DR214" s="62"/>
      <c r="DS214" s="62"/>
      <c r="DT214" s="62"/>
      <c r="DU214" s="62"/>
      <c r="DV214" s="62"/>
      <c r="DW214" s="62"/>
      <c r="DX214" s="62">
        <f t="shared" si="7"/>
        <v>0</v>
      </c>
      <c r="DY214" s="62"/>
      <c r="DZ214" s="62"/>
      <c r="EA214" s="62"/>
      <c r="EB214" s="62"/>
      <c r="EC214" s="62"/>
      <c r="ED214" s="62"/>
      <c r="EE214" s="62"/>
      <c r="EF214" s="62"/>
      <c r="EG214" s="62"/>
      <c r="EH214" s="62"/>
      <c r="EI214" s="62"/>
      <c r="EJ214" s="62"/>
      <c r="EK214" s="62">
        <f t="shared" si="8"/>
        <v>-149890.06</v>
      </c>
      <c r="EL214" s="62"/>
      <c r="EM214" s="62"/>
      <c r="EN214" s="62"/>
      <c r="EO214" s="62"/>
      <c r="EP214" s="62"/>
      <c r="EQ214" s="62"/>
      <c r="ER214" s="62"/>
      <c r="ES214" s="62"/>
      <c r="ET214" s="62"/>
      <c r="EU214" s="62"/>
      <c r="EV214" s="62"/>
      <c r="EW214" s="62"/>
      <c r="EX214" s="62">
        <f t="shared" si="9"/>
        <v>-149890.06</v>
      </c>
      <c r="EY214" s="62"/>
      <c r="EZ214" s="62"/>
      <c r="FA214" s="62"/>
      <c r="FB214" s="62"/>
      <c r="FC214" s="62"/>
      <c r="FD214" s="62"/>
      <c r="FE214" s="62"/>
      <c r="FF214" s="62"/>
      <c r="FG214" s="62"/>
      <c r="FH214" s="62"/>
      <c r="FI214" s="62"/>
      <c r="FJ214" s="66"/>
    </row>
    <row r="215" spans="1:166" ht="48.6" customHeight="1" x14ac:dyDescent="0.2">
      <c r="A215" s="67" t="s">
        <v>283</v>
      </c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  <c r="AJ215" s="68"/>
      <c r="AK215" s="58"/>
      <c r="AL215" s="59"/>
      <c r="AM215" s="59"/>
      <c r="AN215" s="59"/>
      <c r="AO215" s="59"/>
      <c r="AP215" s="59"/>
      <c r="AQ215" s="59" t="s">
        <v>301</v>
      </c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62"/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/>
      <c r="BV215" s="62"/>
      <c r="BW215" s="62"/>
      <c r="BX215" s="62"/>
      <c r="BY215" s="62"/>
      <c r="BZ215" s="62"/>
      <c r="CA215" s="62"/>
      <c r="CB215" s="62"/>
      <c r="CC215" s="62"/>
      <c r="CD215" s="62"/>
      <c r="CE215" s="62"/>
      <c r="CF215" s="62"/>
      <c r="CG215" s="62"/>
      <c r="CH215" s="62">
        <v>1020000</v>
      </c>
      <c r="CI215" s="62"/>
      <c r="CJ215" s="62"/>
      <c r="CK215" s="62"/>
      <c r="CL215" s="62"/>
      <c r="CM215" s="62"/>
      <c r="CN215" s="62"/>
      <c r="CO215" s="62"/>
      <c r="CP215" s="62"/>
      <c r="CQ215" s="62"/>
      <c r="CR215" s="62"/>
      <c r="CS215" s="62"/>
      <c r="CT215" s="62"/>
      <c r="CU215" s="62"/>
      <c r="CV215" s="62"/>
      <c r="CW215" s="62"/>
      <c r="CX215" s="62"/>
      <c r="CY215" s="62"/>
      <c r="CZ215" s="62"/>
      <c r="DA215" s="62"/>
      <c r="DB215" s="62"/>
      <c r="DC215" s="62"/>
      <c r="DD215" s="62"/>
      <c r="DE215" s="62"/>
      <c r="DF215" s="62"/>
      <c r="DG215" s="62"/>
      <c r="DH215" s="62"/>
      <c r="DI215" s="62"/>
      <c r="DJ215" s="62"/>
      <c r="DK215" s="62"/>
      <c r="DL215" s="62"/>
      <c r="DM215" s="62"/>
      <c r="DN215" s="62"/>
      <c r="DO215" s="62"/>
      <c r="DP215" s="62"/>
      <c r="DQ215" s="62"/>
      <c r="DR215" s="62"/>
      <c r="DS215" s="62"/>
      <c r="DT215" s="62"/>
      <c r="DU215" s="62"/>
      <c r="DV215" s="62"/>
      <c r="DW215" s="62"/>
      <c r="DX215" s="62">
        <f t="shared" si="7"/>
        <v>1020000</v>
      </c>
      <c r="DY215" s="62"/>
      <c r="DZ215" s="62"/>
      <c r="EA215" s="62"/>
      <c r="EB215" s="62"/>
      <c r="EC215" s="62"/>
      <c r="ED215" s="62"/>
      <c r="EE215" s="62"/>
      <c r="EF215" s="62"/>
      <c r="EG215" s="62"/>
      <c r="EH215" s="62"/>
      <c r="EI215" s="62"/>
      <c r="EJ215" s="62"/>
      <c r="EK215" s="62">
        <f t="shared" si="8"/>
        <v>-1020000</v>
      </c>
      <c r="EL215" s="62"/>
      <c r="EM215" s="62"/>
      <c r="EN215" s="62"/>
      <c r="EO215" s="62"/>
      <c r="EP215" s="62"/>
      <c r="EQ215" s="62"/>
      <c r="ER215" s="62"/>
      <c r="ES215" s="62"/>
      <c r="ET215" s="62"/>
      <c r="EU215" s="62"/>
      <c r="EV215" s="62"/>
      <c r="EW215" s="62"/>
      <c r="EX215" s="62">
        <f t="shared" si="9"/>
        <v>-1020000</v>
      </c>
      <c r="EY215" s="62"/>
      <c r="EZ215" s="62"/>
      <c r="FA215" s="62"/>
      <c r="FB215" s="62"/>
      <c r="FC215" s="62"/>
      <c r="FD215" s="62"/>
      <c r="FE215" s="62"/>
      <c r="FF215" s="62"/>
      <c r="FG215" s="62"/>
      <c r="FH215" s="62"/>
      <c r="FI215" s="62"/>
      <c r="FJ215" s="66"/>
    </row>
    <row r="216" spans="1:166" ht="12.75" x14ac:dyDescent="0.2">
      <c r="A216" s="67" t="s">
        <v>183</v>
      </c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  <c r="AA216" s="67"/>
      <c r="AB216" s="67"/>
      <c r="AC216" s="67"/>
      <c r="AD216" s="67"/>
      <c r="AE216" s="67"/>
      <c r="AF216" s="67"/>
      <c r="AG216" s="67"/>
      <c r="AH216" s="67"/>
      <c r="AI216" s="67"/>
      <c r="AJ216" s="68"/>
      <c r="AK216" s="58"/>
      <c r="AL216" s="59"/>
      <c r="AM216" s="59"/>
      <c r="AN216" s="59"/>
      <c r="AO216" s="59"/>
      <c r="AP216" s="59"/>
      <c r="AQ216" s="59" t="s">
        <v>302</v>
      </c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62"/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/>
      <c r="BV216" s="62"/>
      <c r="BW216" s="62"/>
      <c r="BX216" s="62"/>
      <c r="BY216" s="62"/>
      <c r="BZ216" s="62"/>
      <c r="CA216" s="62"/>
      <c r="CB216" s="62"/>
      <c r="CC216" s="62"/>
      <c r="CD216" s="62"/>
      <c r="CE216" s="62"/>
      <c r="CF216" s="62"/>
      <c r="CG216" s="62"/>
      <c r="CH216" s="62">
        <v>8887.36</v>
      </c>
      <c r="CI216" s="62"/>
      <c r="CJ216" s="62"/>
      <c r="CK216" s="62"/>
      <c r="CL216" s="62"/>
      <c r="CM216" s="62"/>
      <c r="CN216" s="62"/>
      <c r="CO216" s="62"/>
      <c r="CP216" s="62"/>
      <c r="CQ216" s="62"/>
      <c r="CR216" s="62"/>
      <c r="CS216" s="62"/>
      <c r="CT216" s="62"/>
      <c r="CU216" s="62"/>
      <c r="CV216" s="62"/>
      <c r="CW216" s="62"/>
      <c r="CX216" s="62"/>
      <c r="CY216" s="62"/>
      <c r="CZ216" s="62"/>
      <c r="DA216" s="62"/>
      <c r="DB216" s="62"/>
      <c r="DC216" s="62"/>
      <c r="DD216" s="62"/>
      <c r="DE216" s="62"/>
      <c r="DF216" s="62"/>
      <c r="DG216" s="62"/>
      <c r="DH216" s="62"/>
      <c r="DI216" s="62"/>
      <c r="DJ216" s="62"/>
      <c r="DK216" s="62"/>
      <c r="DL216" s="62"/>
      <c r="DM216" s="62"/>
      <c r="DN216" s="62"/>
      <c r="DO216" s="62"/>
      <c r="DP216" s="62"/>
      <c r="DQ216" s="62"/>
      <c r="DR216" s="62"/>
      <c r="DS216" s="62"/>
      <c r="DT216" s="62"/>
      <c r="DU216" s="62"/>
      <c r="DV216" s="62"/>
      <c r="DW216" s="62"/>
      <c r="DX216" s="62">
        <f t="shared" si="7"/>
        <v>8887.36</v>
      </c>
      <c r="DY216" s="62"/>
      <c r="DZ216" s="62"/>
      <c r="EA216" s="62"/>
      <c r="EB216" s="62"/>
      <c r="EC216" s="62"/>
      <c r="ED216" s="62"/>
      <c r="EE216" s="62"/>
      <c r="EF216" s="62"/>
      <c r="EG216" s="62"/>
      <c r="EH216" s="62"/>
      <c r="EI216" s="62"/>
      <c r="EJ216" s="62"/>
      <c r="EK216" s="62">
        <f t="shared" si="8"/>
        <v>-8887.36</v>
      </c>
      <c r="EL216" s="62"/>
      <c r="EM216" s="62"/>
      <c r="EN216" s="62"/>
      <c r="EO216" s="62"/>
      <c r="EP216" s="62"/>
      <c r="EQ216" s="62"/>
      <c r="ER216" s="62"/>
      <c r="ES216" s="62"/>
      <c r="ET216" s="62"/>
      <c r="EU216" s="62"/>
      <c r="EV216" s="62"/>
      <c r="EW216" s="62"/>
      <c r="EX216" s="62">
        <f t="shared" si="9"/>
        <v>-8887.36</v>
      </c>
      <c r="EY216" s="62"/>
      <c r="EZ216" s="62"/>
      <c r="FA216" s="62"/>
      <c r="FB216" s="62"/>
      <c r="FC216" s="62"/>
      <c r="FD216" s="62"/>
      <c r="FE216" s="62"/>
      <c r="FF216" s="62"/>
      <c r="FG216" s="62"/>
      <c r="FH216" s="62"/>
      <c r="FI216" s="62"/>
      <c r="FJ216" s="66"/>
    </row>
    <row r="217" spans="1:166" ht="24.2" customHeight="1" x14ac:dyDescent="0.2">
      <c r="A217" s="67" t="s">
        <v>171</v>
      </c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8"/>
      <c r="AK217" s="58"/>
      <c r="AL217" s="59"/>
      <c r="AM217" s="59"/>
      <c r="AN217" s="59"/>
      <c r="AO217" s="59"/>
      <c r="AP217" s="59"/>
      <c r="AQ217" s="59" t="s">
        <v>303</v>
      </c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62">
        <v>85200</v>
      </c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>
        <v>85200</v>
      </c>
      <c r="BV217" s="62"/>
      <c r="BW217" s="62"/>
      <c r="BX217" s="62"/>
      <c r="BY217" s="62"/>
      <c r="BZ217" s="62"/>
      <c r="CA217" s="62"/>
      <c r="CB217" s="62"/>
      <c r="CC217" s="62"/>
      <c r="CD217" s="62"/>
      <c r="CE217" s="62"/>
      <c r="CF217" s="62"/>
      <c r="CG217" s="62"/>
      <c r="CH217" s="62">
        <v>101200</v>
      </c>
      <c r="CI217" s="62"/>
      <c r="CJ217" s="62"/>
      <c r="CK217" s="62"/>
      <c r="CL217" s="62"/>
      <c r="CM217" s="62"/>
      <c r="CN217" s="62"/>
      <c r="CO217" s="62"/>
      <c r="CP217" s="62"/>
      <c r="CQ217" s="62"/>
      <c r="CR217" s="62"/>
      <c r="CS217" s="62"/>
      <c r="CT217" s="62"/>
      <c r="CU217" s="62"/>
      <c r="CV217" s="62"/>
      <c r="CW217" s="62"/>
      <c r="CX217" s="62"/>
      <c r="CY217" s="62"/>
      <c r="CZ217" s="62"/>
      <c r="DA217" s="62"/>
      <c r="DB217" s="62"/>
      <c r="DC217" s="62"/>
      <c r="DD217" s="62"/>
      <c r="DE217" s="62"/>
      <c r="DF217" s="62"/>
      <c r="DG217" s="62"/>
      <c r="DH217" s="62"/>
      <c r="DI217" s="62"/>
      <c r="DJ217" s="62"/>
      <c r="DK217" s="62"/>
      <c r="DL217" s="62"/>
      <c r="DM217" s="62"/>
      <c r="DN217" s="62"/>
      <c r="DO217" s="62"/>
      <c r="DP217" s="62"/>
      <c r="DQ217" s="62"/>
      <c r="DR217" s="62"/>
      <c r="DS217" s="62"/>
      <c r="DT217" s="62"/>
      <c r="DU217" s="62"/>
      <c r="DV217" s="62"/>
      <c r="DW217" s="62"/>
      <c r="DX217" s="62">
        <f t="shared" si="7"/>
        <v>101200</v>
      </c>
      <c r="DY217" s="62"/>
      <c r="DZ217" s="62"/>
      <c r="EA217" s="62"/>
      <c r="EB217" s="62"/>
      <c r="EC217" s="62"/>
      <c r="ED217" s="62"/>
      <c r="EE217" s="62"/>
      <c r="EF217" s="62"/>
      <c r="EG217" s="62"/>
      <c r="EH217" s="62"/>
      <c r="EI217" s="62"/>
      <c r="EJ217" s="62"/>
      <c r="EK217" s="62">
        <f t="shared" si="8"/>
        <v>-16000</v>
      </c>
      <c r="EL217" s="62"/>
      <c r="EM217" s="62"/>
      <c r="EN217" s="62"/>
      <c r="EO217" s="62"/>
      <c r="EP217" s="62"/>
      <c r="EQ217" s="62"/>
      <c r="ER217" s="62"/>
      <c r="ES217" s="62"/>
      <c r="ET217" s="62"/>
      <c r="EU217" s="62"/>
      <c r="EV217" s="62"/>
      <c r="EW217" s="62"/>
      <c r="EX217" s="62">
        <f t="shared" si="9"/>
        <v>-16000</v>
      </c>
      <c r="EY217" s="62"/>
      <c r="EZ217" s="62"/>
      <c r="FA217" s="62"/>
      <c r="FB217" s="62"/>
      <c r="FC217" s="62"/>
      <c r="FD217" s="62"/>
      <c r="FE217" s="62"/>
      <c r="FF217" s="62"/>
      <c r="FG217" s="62"/>
      <c r="FH217" s="62"/>
      <c r="FI217" s="62"/>
      <c r="FJ217" s="66"/>
    </row>
    <row r="218" spans="1:166" ht="24.2" customHeight="1" x14ac:dyDescent="0.2">
      <c r="A218" s="67" t="s">
        <v>171</v>
      </c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  <c r="AB218" s="67"/>
      <c r="AC218" s="67"/>
      <c r="AD218" s="67"/>
      <c r="AE218" s="67"/>
      <c r="AF218" s="67"/>
      <c r="AG218" s="67"/>
      <c r="AH218" s="67"/>
      <c r="AI218" s="67"/>
      <c r="AJ218" s="68"/>
      <c r="AK218" s="58"/>
      <c r="AL218" s="59"/>
      <c r="AM218" s="59"/>
      <c r="AN218" s="59"/>
      <c r="AO218" s="59"/>
      <c r="AP218" s="59"/>
      <c r="AQ218" s="59" t="s">
        <v>304</v>
      </c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62">
        <v>-258611.9</v>
      </c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>
        <v>-258611.9</v>
      </c>
      <c r="BV218" s="62"/>
      <c r="BW218" s="62"/>
      <c r="BX218" s="62"/>
      <c r="BY218" s="62"/>
      <c r="BZ218" s="62"/>
      <c r="CA218" s="62"/>
      <c r="CB218" s="62"/>
      <c r="CC218" s="62"/>
      <c r="CD218" s="62"/>
      <c r="CE218" s="62"/>
      <c r="CF218" s="62"/>
      <c r="CG218" s="62"/>
      <c r="CH218" s="62">
        <v>30979</v>
      </c>
      <c r="CI218" s="62"/>
      <c r="CJ218" s="62"/>
      <c r="CK218" s="62"/>
      <c r="CL218" s="62"/>
      <c r="CM218" s="62"/>
      <c r="CN218" s="62"/>
      <c r="CO218" s="62"/>
      <c r="CP218" s="62"/>
      <c r="CQ218" s="62"/>
      <c r="CR218" s="62"/>
      <c r="CS218" s="62"/>
      <c r="CT218" s="62"/>
      <c r="CU218" s="62"/>
      <c r="CV218" s="62"/>
      <c r="CW218" s="62"/>
      <c r="CX218" s="62"/>
      <c r="CY218" s="62"/>
      <c r="CZ218" s="62"/>
      <c r="DA218" s="62"/>
      <c r="DB218" s="62"/>
      <c r="DC218" s="62"/>
      <c r="DD218" s="62"/>
      <c r="DE218" s="62"/>
      <c r="DF218" s="62"/>
      <c r="DG218" s="62"/>
      <c r="DH218" s="62"/>
      <c r="DI218" s="62"/>
      <c r="DJ218" s="62"/>
      <c r="DK218" s="62"/>
      <c r="DL218" s="62"/>
      <c r="DM218" s="62"/>
      <c r="DN218" s="62"/>
      <c r="DO218" s="62"/>
      <c r="DP218" s="62"/>
      <c r="DQ218" s="62"/>
      <c r="DR218" s="62"/>
      <c r="DS218" s="62"/>
      <c r="DT218" s="62"/>
      <c r="DU218" s="62"/>
      <c r="DV218" s="62"/>
      <c r="DW218" s="62"/>
      <c r="DX218" s="62">
        <f t="shared" si="7"/>
        <v>30979</v>
      </c>
      <c r="DY218" s="62"/>
      <c r="DZ218" s="62"/>
      <c r="EA218" s="62"/>
      <c r="EB218" s="62"/>
      <c r="EC218" s="62"/>
      <c r="ED218" s="62"/>
      <c r="EE218" s="62"/>
      <c r="EF218" s="62"/>
      <c r="EG218" s="62"/>
      <c r="EH218" s="62"/>
      <c r="EI218" s="62"/>
      <c r="EJ218" s="62"/>
      <c r="EK218" s="62">
        <f t="shared" si="8"/>
        <v>-289590.90000000002</v>
      </c>
      <c r="EL218" s="62"/>
      <c r="EM218" s="62"/>
      <c r="EN218" s="62"/>
      <c r="EO218" s="62"/>
      <c r="EP218" s="62"/>
      <c r="EQ218" s="62"/>
      <c r="ER218" s="62"/>
      <c r="ES218" s="62"/>
      <c r="ET218" s="62"/>
      <c r="EU218" s="62"/>
      <c r="EV218" s="62"/>
      <c r="EW218" s="62"/>
      <c r="EX218" s="62">
        <f t="shared" si="9"/>
        <v>-289590.90000000002</v>
      </c>
      <c r="EY218" s="62"/>
      <c r="EZ218" s="62"/>
      <c r="FA218" s="62"/>
      <c r="FB218" s="62"/>
      <c r="FC218" s="62"/>
      <c r="FD218" s="62"/>
      <c r="FE218" s="62"/>
      <c r="FF218" s="62"/>
      <c r="FG218" s="62"/>
      <c r="FH218" s="62"/>
      <c r="FI218" s="62"/>
      <c r="FJ218" s="66"/>
    </row>
    <row r="219" spans="1:166" ht="12.75" x14ac:dyDescent="0.2">
      <c r="A219" s="67" t="s">
        <v>173</v>
      </c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67"/>
      <c r="AC219" s="67"/>
      <c r="AD219" s="67"/>
      <c r="AE219" s="67"/>
      <c r="AF219" s="67"/>
      <c r="AG219" s="67"/>
      <c r="AH219" s="67"/>
      <c r="AI219" s="67"/>
      <c r="AJ219" s="68"/>
      <c r="AK219" s="58"/>
      <c r="AL219" s="59"/>
      <c r="AM219" s="59"/>
      <c r="AN219" s="59"/>
      <c r="AO219" s="59"/>
      <c r="AP219" s="59"/>
      <c r="AQ219" s="59" t="s">
        <v>305</v>
      </c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62">
        <v>-341108.61</v>
      </c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>
        <v>-341108.61</v>
      </c>
      <c r="BV219" s="62"/>
      <c r="BW219" s="62"/>
      <c r="BX219" s="62"/>
      <c r="BY219" s="62"/>
      <c r="BZ219" s="62"/>
      <c r="CA219" s="62"/>
      <c r="CB219" s="62"/>
      <c r="CC219" s="62"/>
      <c r="CD219" s="62"/>
      <c r="CE219" s="62"/>
      <c r="CF219" s="62"/>
      <c r="CG219" s="62"/>
      <c r="CH219" s="62"/>
      <c r="CI219" s="62"/>
      <c r="CJ219" s="62"/>
      <c r="CK219" s="62"/>
      <c r="CL219" s="62"/>
      <c r="CM219" s="62"/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2"/>
      <c r="DB219" s="62"/>
      <c r="DC219" s="62"/>
      <c r="DD219" s="62"/>
      <c r="DE219" s="62"/>
      <c r="DF219" s="62"/>
      <c r="DG219" s="62"/>
      <c r="DH219" s="62"/>
      <c r="DI219" s="62"/>
      <c r="DJ219" s="62"/>
      <c r="DK219" s="62"/>
      <c r="DL219" s="62"/>
      <c r="DM219" s="62"/>
      <c r="DN219" s="62"/>
      <c r="DO219" s="62"/>
      <c r="DP219" s="62"/>
      <c r="DQ219" s="62"/>
      <c r="DR219" s="62"/>
      <c r="DS219" s="62"/>
      <c r="DT219" s="62"/>
      <c r="DU219" s="62"/>
      <c r="DV219" s="62"/>
      <c r="DW219" s="62"/>
      <c r="DX219" s="62">
        <f t="shared" si="7"/>
        <v>0</v>
      </c>
      <c r="DY219" s="62"/>
      <c r="DZ219" s="62"/>
      <c r="EA219" s="62"/>
      <c r="EB219" s="62"/>
      <c r="EC219" s="62"/>
      <c r="ED219" s="62"/>
      <c r="EE219" s="62"/>
      <c r="EF219" s="62"/>
      <c r="EG219" s="62"/>
      <c r="EH219" s="62"/>
      <c r="EI219" s="62"/>
      <c r="EJ219" s="62"/>
      <c r="EK219" s="62">
        <f t="shared" si="8"/>
        <v>-341108.61</v>
      </c>
      <c r="EL219" s="62"/>
      <c r="EM219" s="62"/>
      <c r="EN219" s="62"/>
      <c r="EO219" s="62"/>
      <c r="EP219" s="62"/>
      <c r="EQ219" s="62"/>
      <c r="ER219" s="62"/>
      <c r="ES219" s="62"/>
      <c r="ET219" s="62"/>
      <c r="EU219" s="62"/>
      <c r="EV219" s="62"/>
      <c r="EW219" s="62"/>
      <c r="EX219" s="62">
        <f t="shared" si="9"/>
        <v>-341108.61</v>
      </c>
      <c r="EY219" s="62"/>
      <c r="EZ219" s="62"/>
      <c r="FA219" s="62"/>
      <c r="FB219" s="62"/>
      <c r="FC219" s="62"/>
      <c r="FD219" s="62"/>
      <c r="FE219" s="62"/>
      <c r="FF219" s="62"/>
      <c r="FG219" s="62"/>
      <c r="FH219" s="62"/>
      <c r="FI219" s="62"/>
      <c r="FJ219" s="66"/>
    </row>
    <row r="220" spans="1:166" ht="24.2" customHeight="1" x14ac:dyDescent="0.2">
      <c r="A220" s="67" t="s">
        <v>262</v>
      </c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  <c r="AJ220" s="68"/>
      <c r="AK220" s="58"/>
      <c r="AL220" s="59"/>
      <c r="AM220" s="59"/>
      <c r="AN220" s="59"/>
      <c r="AO220" s="59"/>
      <c r="AP220" s="59"/>
      <c r="AQ220" s="59" t="s">
        <v>306</v>
      </c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62">
        <v>353188</v>
      </c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>
        <v>353188</v>
      </c>
      <c r="BV220" s="62"/>
      <c r="BW220" s="62"/>
      <c r="BX220" s="62"/>
      <c r="BY220" s="62"/>
      <c r="BZ220" s="62"/>
      <c r="CA220" s="62"/>
      <c r="CB220" s="62"/>
      <c r="CC220" s="62"/>
      <c r="CD220" s="62"/>
      <c r="CE220" s="62"/>
      <c r="CF220" s="62"/>
      <c r="CG220" s="62"/>
      <c r="CH220" s="62">
        <v>29732</v>
      </c>
      <c r="CI220" s="62"/>
      <c r="CJ220" s="62"/>
      <c r="CK220" s="62"/>
      <c r="CL220" s="62"/>
      <c r="CM220" s="62"/>
      <c r="CN220" s="62"/>
      <c r="CO220" s="62"/>
      <c r="CP220" s="62"/>
      <c r="CQ220" s="62"/>
      <c r="CR220" s="62"/>
      <c r="CS220" s="62"/>
      <c r="CT220" s="62"/>
      <c r="CU220" s="62"/>
      <c r="CV220" s="62"/>
      <c r="CW220" s="62"/>
      <c r="CX220" s="62"/>
      <c r="CY220" s="62"/>
      <c r="CZ220" s="62"/>
      <c r="DA220" s="62"/>
      <c r="DB220" s="62"/>
      <c r="DC220" s="62"/>
      <c r="DD220" s="62"/>
      <c r="DE220" s="62"/>
      <c r="DF220" s="62"/>
      <c r="DG220" s="62"/>
      <c r="DH220" s="62"/>
      <c r="DI220" s="62"/>
      <c r="DJ220" s="62"/>
      <c r="DK220" s="62"/>
      <c r="DL220" s="62"/>
      <c r="DM220" s="62"/>
      <c r="DN220" s="62"/>
      <c r="DO220" s="62"/>
      <c r="DP220" s="62"/>
      <c r="DQ220" s="62"/>
      <c r="DR220" s="62"/>
      <c r="DS220" s="62"/>
      <c r="DT220" s="62"/>
      <c r="DU220" s="62"/>
      <c r="DV220" s="62"/>
      <c r="DW220" s="62"/>
      <c r="DX220" s="62">
        <f t="shared" si="7"/>
        <v>29732</v>
      </c>
      <c r="DY220" s="62"/>
      <c r="DZ220" s="62"/>
      <c r="EA220" s="62"/>
      <c r="EB220" s="62"/>
      <c r="EC220" s="62"/>
      <c r="ED220" s="62"/>
      <c r="EE220" s="62"/>
      <c r="EF220" s="62"/>
      <c r="EG220" s="62"/>
      <c r="EH220" s="62"/>
      <c r="EI220" s="62"/>
      <c r="EJ220" s="62"/>
      <c r="EK220" s="62">
        <f t="shared" si="8"/>
        <v>323456</v>
      </c>
      <c r="EL220" s="62"/>
      <c r="EM220" s="62"/>
      <c r="EN220" s="62"/>
      <c r="EO220" s="62"/>
      <c r="EP220" s="62"/>
      <c r="EQ220" s="62"/>
      <c r="ER220" s="62"/>
      <c r="ES220" s="62"/>
      <c r="ET220" s="62"/>
      <c r="EU220" s="62"/>
      <c r="EV220" s="62"/>
      <c r="EW220" s="62"/>
      <c r="EX220" s="62">
        <f t="shared" si="9"/>
        <v>323456</v>
      </c>
      <c r="EY220" s="62"/>
      <c r="EZ220" s="62"/>
      <c r="FA220" s="62"/>
      <c r="FB220" s="62"/>
      <c r="FC220" s="62"/>
      <c r="FD220" s="62"/>
      <c r="FE220" s="62"/>
      <c r="FF220" s="62"/>
      <c r="FG220" s="62"/>
      <c r="FH220" s="62"/>
      <c r="FI220" s="62"/>
      <c r="FJ220" s="66"/>
    </row>
    <row r="221" spans="1:166" ht="24.2" customHeight="1" x14ac:dyDescent="0.2">
      <c r="A221" s="67" t="s">
        <v>177</v>
      </c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7"/>
      <c r="AJ221" s="68"/>
      <c r="AK221" s="58"/>
      <c r="AL221" s="59"/>
      <c r="AM221" s="59"/>
      <c r="AN221" s="59"/>
      <c r="AO221" s="59"/>
      <c r="AP221" s="59"/>
      <c r="AQ221" s="59" t="s">
        <v>307</v>
      </c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62"/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/>
      <c r="BV221" s="62"/>
      <c r="BW221" s="62"/>
      <c r="BX221" s="62"/>
      <c r="BY221" s="62"/>
      <c r="BZ221" s="62"/>
      <c r="CA221" s="62"/>
      <c r="CB221" s="62"/>
      <c r="CC221" s="62"/>
      <c r="CD221" s="62"/>
      <c r="CE221" s="62"/>
      <c r="CF221" s="62"/>
      <c r="CG221" s="62"/>
      <c r="CH221" s="62">
        <v>109000</v>
      </c>
      <c r="CI221" s="62"/>
      <c r="CJ221" s="62"/>
      <c r="CK221" s="62"/>
      <c r="CL221" s="62"/>
      <c r="CM221" s="62"/>
      <c r="CN221" s="62"/>
      <c r="CO221" s="62"/>
      <c r="CP221" s="62"/>
      <c r="CQ221" s="62"/>
      <c r="CR221" s="62"/>
      <c r="CS221" s="62"/>
      <c r="CT221" s="62"/>
      <c r="CU221" s="62"/>
      <c r="CV221" s="62"/>
      <c r="CW221" s="62"/>
      <c r="CX221" s="62"/>
      <c r="CY221" s="62"/>
      <c r="CZ221" s="62"/>
      <c r="DA221" s="62"/>
      <c r="DB221" s="62"/>
      <c r="DC221" s="62"/>
      <c r="DD221" s="62"/>
      <c r="DE221" s="62"/>
      <c r="DF221" s="62"/>
      <c r="DG221" s="62"/>
      <c r="DH221" s="62"/>
      <c r="DI221" s="62"/>
      <c r="DJ221" s="62"/>
      <c r="DK221" s="62"/>
      <c r="DL221" s="62"/>
      <c r="DM221" s="62"/>
      <c r="DN221" s="62"/>
      <c r="DO221" s="62"/>
      <c r="DP221" s="62"/>
      <c r="DQ221" s="62"/>
      <c r="DR221" s="62"/>
      <c r="DS221" s="62"/>
      <c r="DT221" s="62"/>
      <c r="DU221" s="62"/>
      <c r="DV221" s="62"/>
      <c r="DW221" s="62"/>
      <c r="DX221" s="62">
        <f t="shared" si="7"/>
        <v>109000</v>
      </c>
      <c r="DY221" s="62"/>
      <c r="DZ221" s="62"/>
      <c r="EA221" s="62"/>
      <c r="EB221" s="62"/>
      <c r="EC221" s="62"/>
      <c r="ED221" s="62"/>
      <c r="EE221" s="62"/>
      <c r="EF221" s="62"/>
      <c r="EG221" s="62"/>
      <c r="EH221" s="62"/>
      <c r="EI221" s="62"/>
      <c r="EJ221" s="62"/>
      <c r="EK221" s="62">
        <f t="shared" si="8"/>
        <v>-109000</v>
      </c>
      <c r="EL221" s="62"/>
      <c r="EM221" s="62"/>
      <c r="EN221" s="62"/>
      <c r="EO221" s="62"/>
      <c r="EP221" s="62"/>
      <c r="EQ221" s="62"/>
      <c r="ER221" s="62"/>
      <c r="ES221" s="62"/>
      <c r="ET221" s="62"/>
      <c r="EU221" s="62"/>
      <c r="EV221" s="62"/>
      <c r="EW221" s="62"/>
      <c r="EX221" s="62">
        <f t="shared" si="9"/>
        <v>-109000</v>
      </c>
      <c r="EY221" s="62"/>
      <c r="EZ221" s="62"/>
      <c r="FA221" s="62"/>
      <c r="FB221" s="62"/>
      <c r="FC221" s="62"/>
      <c r="FD221" s="62"/>
      <c r="FE221" s="62"/>
      <c r="FF221" s="62"/>
      <c r="FG221" s="62"/>
      <c r="FH221" s="62"/>
      <c r="FI221" s="62"/>
      <c r="FJ221" s="66"/>
    </row>
    <row r="222" spans="1:166" ht="24.2" customHeight="1" x14ac:dyDescent="0.2">
      <c r="A222" s="67" t="s">
        <v>291</v>
      </c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7"/>
      <c r="AJ222" s="68"/>
      <c r="AK222" s="58"/>
      <c r="AL222" s="59"/>
      <c r="AM222" s="59"/>
      <c r="AN222" s="59"/>
      <c r="AO222" s="59"/>
      <c r="AP222" s="59"/>
      <c r="AQ222" s="59" t="s">
        <v>308</v>
      </c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62">
        <v>108684.6</v>
      </c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>
        <v>108684.6</v>
      </c>
      <c r="BV222" s="62"/>
      <c r="BW222" s="62"/>
      <c r="BX222" s="62"/>
      <c r="BY222" s="62"/>
      <c r="BZ222" s="62"/>
      <c r="CA222" s="62"/>
      <c r="CB222" s="62"/>
      <c r="CC222" s="62"/>
      <c r="CD222" s="62"/>
      <c r="CE222" s="62"/>
      <c r="CF222" s="62"/>
      <c r="CG222" s="62"/>
      <c r="CH222" s="62"/>
      <c r="CI222" s="62"/>
      <c r="CJ222" s="62"/>
      <c r="CK222" s="62"/>
      <c r="CL222" s="62"/>
      <c r="CM222" s="62"/>
      <c r="CN222" s="62"/>
      <c r="CO222" s="62"/>
      <c r="CP222" s="62"/>
      <c r="CQ222" s="62"/>
      <c r="CR222" s="62"/>
      <c r="CS222" s="62"/>
      <c r="CT222" s="62"/>
      <c r="CU222" s="62"/>
      <c r="CV222" s="62"/>
      <c r="CW222" s="62"/>
      <c r="CX222" s="62"/>
      <c r="CY222" s="62"/>
      <c r="CZ222" s="62"/>
      <c r="DA222" s="62"/>
      <c r="DB222" s="62"/>
      <c r="DC222" s="62"/>
      <c r="DD222" s="62"/>
      <c r="DE222" s="62"/>
      <c r="DF222" s="62"/>
      <c r="DG222" s="62"/>
      <c r="DH222" s="62"/>
      <c r="DI222" s="62"/>
      <c r="DJ222" s="62"/>
      <c r="DK222" s="62"/>
      <c r="DL222" s="62"/>
      <c r="DM222" s="62"/>
      <c r="DN222" s="62"/>
      <c r="DO222" s="62"/>
      <c r="DP222" s="62"/>
      <c r="DQ222" s="62"/>
      <c r="DR222" s="62"/>
      <c r="DS222" s="62"/>
      <c r="DT222" s="62"/>
      <c r="DU222" s="62"/>
      <c r="DV222" s="62"/>
      <c r="DW222" s="62"/>
      <c r="DX222" s="62">
        <f t="shared" ref="DX222:DX285" si="10">CH222+CX222+DK222</f>
        <v>0</v>
      </c>
      <c r="DY222" s="62"/>
      <c r="DZ222" s="62"/>
      <c r="EA222" s="62"/>
      <c r="EB222" s="62"/>
      <c r="EC222" s="62"/>
      <c r="ED222" s="62"/>
      <c r="EE222" s="62"/>
      <c r="EF222" s="62"/>
      <c r="EG222" s="62"/>
      <c r="EH222" s="62"/>
      <c r="EI222" s="62"/>
      <c r="EJ222" s="62"/>
      <c r="EK222" s="62">
        <f t="shared" ref="EK222:EK285" si="11">BC222-DX222</f>
        <v>108684.6</v>
      </c>
      <c r="EL222" s="62"/>
      <c r="EM222" s="62"/>
      <c r="EN222" s="62"/>
      <c r="EO222" s="62"/>
      <c r="EP222" s="62"/>
      <c r="EQ222" s="62"/>
      <c r="ER222" s="62"/>
      <c r="ES222" s="62"/>
      <c r="ET222" s="62"/>
      <c r="EU222" s="62"/>
      <c r="EV222" s="62"/>
      <c r="EW222" s="62"/>
      <c r="EX222" s="62">
        <f t="shared" ref="EX222:EX285" si="12">BU222-DX222</f>
        <v>108684.6</v>
      </c>
      <c r="EY222" s="62"/>
      <c r="EZ222" s="62"/>
      <c r="FA222" s="62"/>
      <c r="FB222" s="62"/>
      <c r="FC222" s="62"/>
      <c r="FD222" s="62"/>
      <c r="FE222" s="62"/>
      <c r="FF222" s="62"/>
      <c r="FG222" s="62"/>
      <c r="FH222" s="62"/>
      <c r="FI222" s="62"/>
      <c r="FJ222" s="66"/>
    </row>
    <row r="223" spans="1:166" ht="48.6" customHeight="1" x14ac:dyDescent="0.2">
      <c r="A223" s="67" t="s">
        <v>283</v>
      </c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  <c r="AD223" s="67"/>
      <c r="AE223" s="67"/>
      <c r="AF223" s="67"/>
      <c r="AG223" s="67"/>
      <c r="AH223" s="67"/>
      <c r="AI223" s="67"/>
      <c r="AJ223" s="68"/>
      <c r="AK223" s="58"/>
      <c r="AL223" s="59"/>
      <c r="AM223" s="59"/>
      <c r="AN223" s="59"/>
      <c r="AO223" s="59"/>
      <c r="AP223" s="59"/>
      <c r="AQ223" s="59" t="s">
        <v>309</v>
      </c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62">
        <v>90000</v>
      </c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>
        <v>90000</v>
      </c>
      <c r="BV223" s="62"/>
      <c r="BW223" s="62"/>
      <c r="BX223" s="62"/>
      <c r="BY223" s="62"/>
      <c r="BZ223" s="62"/>
      <c r="CA223" s="62"/>
      <c r="CB223" s="62"/>
      <c r="CC223" s="62"/>
      <c r="CD223" s="62"/>
      <c r="CE223" s="62"/>
      <c r="CF223" s="62"/>
      <c r="CG223" s="62"/>
      <c r="CH223" s="62">
        <v>390000</v>
      </c>
      <c r="CI223" s="62"/>
      <c r="CJ223" s="62"/>
      <c r="CK223" s="62"/>
      <c r="CL223" s="62"/>
      <c r="CM223" s="62"/>
      <c r="CN223" s="62"/>
      <c r="CO223" s="62"/>
      <c r="CP223" s="62"/>
      <c r="CQ223" s="62"/>
      <c r="CR223" s="62"/>
      <c r="CS223" s="62"/>
      <c r="CT223" s="62"/>
      <c r="CU223" s="62"/>
      <c r="CV223" s="62"/>
      <c r="CW223" s="62"/>
      <c r="CX223" s="62"/>
      <c r="CY223" s="62"/>
      <c r="CZ223" s="62"/>
      <c r="DA223" s="62"/>
      <c r="DB223" s="62"/>
      <c r="DC223" s="62"/>
      <c r="DD223" s="62"/>
      <c r="DE223" s="62"/>
      <c r="DF223" s="62"/>
      <c r="DG223" s="62"/>
      <c r="DH223" s="62"/>
      <c r="DI223" s="62"/>
      <c r="DJ223" s="62"/>
      <c r="DK223" s="62"/>
      <c r="DL223" s="62"/>
      <c r="DM223" s="62"/>
      <c r="DN223" s="62"/>
      <c r="DO223" s="62"/>
      <c r="DP223" s="62"/>
      <c r="DQ223" s="62"/>
      <c r="DR223" s="62"/>
      <c r="DS223" s="62"/>
      <c r="DT223" s="62"/>
      <c r="DU223" s="62"/>
      <c r="DV223" s="62"/>
      <c r="DW223" s="62"/>
      <c r="DX223" s="62">
        <f t="shared" si="10"/>
        <v>390000</v>
      </c>
      <c r="DY223" s="62"/>
      <c r="DZ223" s="62"/>
      <c r="EA223" s="62"/>
      <c r="EB223" s="62"/>
      <c r="EC223" s="62"/>
      <c r="ED223" s="62"/>
      <c r="EE223" s="62"/>
      <c r="EF223" s="62"/>
      <c r="EG223" s="62"/>
      <c r="EH223" s="62"/>
      <c r="EI223" s="62"/>
      <c r="EJ223" s="62"/>
      <c r="EK223" s="62">
        <f t="shared" si="11"/>
        <v>-300000</v>
      </c>
      <c r="EL223" s="62"/>
      <c r="EM223" s="62"/>
      <c r="EN223" s="62"/>
      <c r="EO223" s="62"/>
      <c r="EP223" s="62"/>
      <c r="EQ223" s="62"/>
      <c r="ER223" s="62"/>
      <c r="ES223" s="62"/>
      <c r="ET223" s="62"/>
      <c r="EU223" s="62"/>
      <c r="EV223" s="62"/>
      <c r="EW223" s="62"/>
      <c r="EX223" s="62">
        <f t="shared" si="12"/>
        <v>-300000</v>
      </c>
      <c r="EY223" s="62"/>
      <c r="EZ223" s="62"/>
      <c r="FA223" s="62"/>
      <c r="FB223" s="62"/>
      <c r="FC223" s="62"/>
      <c r="FD223" s="62"/>
      <c r="FE223" s="62"/>
      <c r="FF223" s="62"/>
      <c r="FG223" s="62"/>
      <c r="FH223" s="62"/>
      <c r="FI223" s="62"/>
      <c r="FJ223" s="66"/>
    </row>
    <row r="224" spans="1:166" ht="48.6" customHeight="1" x14ac:dyDescent="0.2">
      <c r="A224" s="67" t="s">
        <v>283</v>
      </c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  <c r="AB224" s="67"/>
      <c r="AC224" s="67"/>
      <c r="AD224" s="67"/>
      <c r="AE224" s="67"/>
      <c r="AF224" s="67"/>
      <c r="AG224" s="67"/>
      <c r="AH224" s="67"/>
      <c r="AI224" s="67"/>
      <c r="AJ224" s="68"/>
      <c r="AK224" s="58"/>
      <c r="AL224" s="59"/>
      <c r="AM224" s="59"/>
      <c r="AN224" s="59"/>
      <c r="AO224" s="59"/>
      <c r="AP224" s="59"/>
      <c r="AQ224" s="59" t="s">
        <v>310</v>
      </c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62">
        <v>409890.06</v>
      </c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>
        <v>409890.06</v>
      </c>
      <c r="BV224" s="62"/>
      <c r="BW224" s="62"/>
      <c r="BX224" s="62"/>
      <c r="BY224" s="62"/>
      <c r="BZ224" s="62"/>
      <c r="CA224" s="62"/>
      <c r="CB224" s="62"/>
      <c r="CC224" s="62"/>
      <c r="CD224" s="62"/>
      <c r="CE224" s="62"/>
      <c r="CF224" s="62"/>
      <c r="CG224" s="62"/>
      <c r="CH224" s="62">
        <v>409890.06</v>
      </c>
      <c r="CI224" s="62"/>
      <c r="CJ224" s="62"/>
      <c r="CK224" s="62"/>
      <c r="CL224" s="62"/>
      <c r="CM224" s="62"/>
      <c r="CN224" s="62"/>
      <c r="CO224" s="62"/>
      <c r="CP224" s="62"/>
      <c r="CQ224" s="62"/>
      <c r="CR224" s="62"/>
      <c r="CS224" s="62"/>
      <c r="CT224" s="62"/>
      <c r="CU224" s="62"/>
      <c r="CV224" s="62"/>
      <c r="CW224" s="62"/>
      <c r="CX224" s="62"/>
      <c r="CY224" s="62"/>
      <c r="CZ224" s="62"/>
      <c r="DA224" s="62"/>
      <c r="DB224" s="62"/>
      <c r="DC224" s="62"/>
      <c r="DD224" s="62"/>
      <c r="DE224" s="62"/>
      <c r="DF224" s="62"/>
      <c r="DG224" s="62"/>
      <c r="DH224" s="62"/>
      <c r="DI224" s="62"/>
      <c r="DJ224" s="62"/>
      <c r="DK224" s="62"/>
      <c r="DL224" s="62"/>
      <c r="DM224" s="62"/>
      <c r="DN224" s="62"/>
      <c r="DO224" s="62"/>
      <c r="DP224" s="62"/>
      <c r="DQ224" s="62"/>
      <c r="DR224" s="62"/>
      <c r="DS224" s="62"/>
      <c r="DT224" s="62"/>
      <c r="DU224" s="62"/>
      <c r="DV224" s="62"/>
      <c r="DW224" s="62"/>
      <c r="DX224" s="62">
        <f t="shared" si="10"/>
        <v>409890.06</v>
      </c>
      <c r="DY224" s="62"/>
      <c r="DZ224" s="62"/>
      <c r="EA224" s="62"/>
      <c r="EB224" s="62"/>
      <c r="EC224" s="62"/>
      <c r="ED224" s="62"/>
      <c r="EE224" s="62"/>
      <c r="EF224" s="62"/>
      <c r="EG224" s="62"/>
      <c r="EH224" s="62"/>
      <c r="EI224" s="62"/>
      <c r="EJ224" s="62"/>
      <c r="EK224" s="62">
        <f t="shared" si="11"/>
        <v>0</v>
      </c>
      <c r="EL224" s="62"/>
      <c r="EM224" s="62"/>
      <c r="EN224" s="62"/>
      <c r="EO224" s="62"/>
      <c r="EP224" s="62"/>
      <c r="EQ224" s="62"/>
      <c r="ER224" s="62"/>
      <c r="ES224" s="62"/>
      <c r="ET224" s="62"/>
      <c r="EU224" s="62"/>
      <c r="EV224" s="62"/>
      <c r="EW224" s="62"/>
      <c r="EX224" s="62">
        <f t="shared" si="12"/>
        <v>0</v>
      </c>
      <c r="EY224" s="62"/>
      <c r="EZ224" s="62"/>
      <c r="FA224" s="62"/>
      <c r="FB224" s="62"/>
      <c r="FC224" s="62"/>
      <c r="FD224" s="62"/>
      <c r="FE224" s="62"/>
      <c r="FF224" s="62"/>
      <c r="FG224" s="62"/>
      <c r="FH224" s="62"/>
      <c r="FI224" s="62"/>
      <c r="FJ224" s="66"/>
    </row>
    <row r="225" spans="1:166" ht="12.75" x14ac:dyDescent="0.2">
      <c r="A225" s="67" t="s">
        <v>160</v>
      </c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  <c r="AJ225" s="68"/>
      <c r="AK225" s="58"/>
      <c r="AL225" s="59"/>
      <c r="AM225" s="59"/>
      <c r="AN225" s="59"/>
      <c r="AO225" s="59"/>
      <c r="AP225" s="59"/>
      <c r="AQ225" s="59" t="s">
        <v>311</v>
      </c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62">
        <v>-55000</v>
      </c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>
        <v>-55000</v>
      </c>
      <c r="BV225" s="62"/>
      <c r="BW225" s="62"/>
      <c r="BX225" s="62"/>
      <c r="BY225" s="62"/>
      <c r="BZ225" s="62"/>
      <c r="CA225" s="62"/>
      <c r="CB225" s="62"/>
      <c r="CC225" s="62"/>
      <c r="CD225" s="62"/>
      <c r="CE225" s="62"/>
      <c r="CF225" s="62"/>
      <c r="CG225" s="62"/>
      <c r="CH225" s="62"/>
      <c r="CI225" s="62"/>
      <c r="CJ225" s="62"/>
      <c r="CK225" s="62"/>
      <c r="CL225" s="62"/>
      <c r="CM225" s="62"/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62"/>
      <c r="DC225" s="62"/>
      <c r="DD225" s="62"/>
      <c r="DE225" s="62"/>
      <c r="DF225" s="62"/>
      <c r="DG225" s="62"/>
      <c r="DH225" s="62"/>
      <c r="DI225" s="62"/>
      <c r="DJ225" s="62"/>
      <c r="DK225" s="62"/>
      <c r="DL225" s="62"/>
      <c r="DM225" s="62"/>
      <c r="DN225" s="62"/>
      <c r="DO225" s="62"/>
      <c r="DP225" s="62"/>
      <c r="DQ225" s="62"/>
      <c r="DR225" s="62"/>
      <c r="DS225" s="62"/>
      <c r="DT225" s="62"/>
      <c r="DU225" s="62"/>
      <c r="DV225" s="62"/>
      <c r="DW225" s="62"/>
      <c r="DX225" s="62">
        <f t="shared" si="10"/>
        <v>0</v>
      </c>
      <c r="DY225" s="62"/>
      <c r="DZ225" s="62"/>
      <c r="EA225" s="62"/>
      <c r="EB225" s="62"/>
      <c r="EC225" s="62"/>
      <c r="ED225" s="62"/>
      <c r="EE225" s="62"/>
      <c r="EF225" s="62"/>
      <c r="EG225" s="62"/>
      <c r="EH225" s="62"/>
      <c r="EI225" s="62"/>
      <c r="EJ225" s="62"/>
      <c r="EK225" s="62">
        <f t="shared" si="11"/>
        <v>-55000</v>
      </c>
      <c r="EL225" s="62"/>
      <c r="EM225" s="62"/>
      <c r="EN225" s="62"/>
      <c r="EO225" s="62"/>
      <c r="EP225" s="62"/>
      <c r="EQ225" s="62"/>
      <c r="ER225" s="62"/>
      <c r="ES225" s="62"/>
      <c r="ET225" s="62"/>
      <c r="EU225" s="62"/>
      <c r="EV225" s="62"/>
      <c r="EW225" s="62"/>
      <c r="EX225" s="62">
        <f t="shared" si="12"/>
        <v>-55000</v>
      </c>
      <c r="EY225" s="62"/>
      <c r="EZ225" s="62"/>
      <c r="FA225" s="62"/>
      <c r="FB225" s="62"/>
      <c r="FC225" s="62"/>
      <c r="FD225" s="62"/>
      <c r="FE225" s="62"/>
      <c r="FF225" s="62"/>
      <c r="FG225" s="62"/>
      <c r="FH225" s="62"/>
      <c r="FI225" s="62"/>
      <c r="FJ225" s="66"/>
    </row>
    <row r="226" spans="1:166" ht="24.2" customHeight="1" x14ac:dyDescent="0.2">
      <c r="A226" s="67" t="s">
        <v>162</v>
      </c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7"/>
      <c r="AJ226" s="68"/>
      <c r="AK226" s="58"/>
      <c r="AL226" s="59"/>
      <c r="AM226" s="59"/>
      <c r="AN226" s="59"/>
      <c r="AO226" s="59"/>
      <c r="AP226" s="59"/>
      <c r="AQ226" s="59" t="s">
        <v>312</v>
      </c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62">
        <v>55000</v>
      </c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>
        <v>55000</v>
      </c>
      <c r="BV226" s="62"/>
      <c r="BW226" s="62"/>
      <c r="BX226" s="62"/>
      <c r="BY226" s="62"/>
      <c r="BZ226" s="62"/>
      <c r="CA226" s="62"/>
      <c r="CB226" s="62"/>
      <c r="CC226" s="62"/>
      <c r="CD226" s="62"/>
      <c r="CE226" s="62"/>
      <c r="CF226" s="62"/>
      <c r="CG226" s="62"/>
      <c r="CH226" s="62"/>
      <c r="CI226" s="62"/>
      <c r="CJ226" s="62"/>
      <c r="CK226" s="62"/>
      <c r="CL226" s="62"/>
      <c r="CM226" s="62"/>
      <c r="CN226" s="62"/>
      <c r="CO226" s="62"/>
      <c r="CP226" s="62"/>
      <c r="CQ226" s="62"/>
      <c r="CR226" s="62"/>
      <c r="CS226" s="62"/>
      <c r="CT226" s="62"/>
      <c r="CU226" s="62"/>
      <c r="CV226" s="62"/>
      <c r="CW226" s="62"/>
      <c r="CX226" s="62"/>
      <c r="CY226" s="62"/>
      <c r="CZ226" s="62"/>
      <c r="DA226" s="62"/>
      <c r="DB226" s="62"/>
      <c r="DC226" s="62"/>
      <c r="DD226" s="62"/>
      <c r="DE226" s="62"/>
      <c r="DF226" s="62"/>
      <c r="DG226" s="62"/>
      <c r="DH226" s="62"/>
      <c r="DI226" s="62"/>
      <c r="DJ226" s="62"/>
      <c r="DK226" s="62"/>
      <c r="DL226" s="62"/>
      <c r="DM226" s="62"/>
      <c r="DN226" s="62"/>
      <c r="DO226" s="62"/>
      <c r="DP226" s="62"/>
      <c r="DQ226" s="62"/>
      <c r="DR226" s="62"/>
      <c r="DS226" s="62"/>
      <c r="DT226" s="62"/>
      <c r="DU226" s="62"/>
      <c r="DV226" s="62"/>
      <c r="DW226" s="62"/>
      <c r="DX226" s="62">
        <f t="shared" si="10"/>
        <v>0</v>
      </c>
      <c r="DY226" s="62"/>
      <c r="DZ226" s="62"/>
      <c r="EA226" s="62"/>
      <c r="EB226" s="62"/>
      <c r="EC226" s="62"/>
      <c r="ED226" s="62"/>
      <c r="EE226" s="62"/>
      <c r="EF226" s="62"/>
      <c r="EG226" s="62"/>
      <c r="EH226" s="62"/>
      <c r="EI226" s="62"/>
      <c r="EJ226" s="62"/>
      <c r="EK226" s="62">
        <f t="shared" si="11"/>
        <v>55000</v>
      </c>
      <c r="EL226" s="62"/>
      <c r="EM226" s="62"/>
      <c r="EN226" s="62"/>
      <c r="EO226" s="62"/>
      <c r="EP226" s="62"/>
      <c r="EQ226" s="62"/>
      <c r="ER226" s="62"/>
      <c r="ES226" s="62"/>
      <c r="ET226" s="62"/>
      <c r="EU226" s="62"/>
      <c r="EV226" s="62"/>
      <c r="EW226" s="62"/>
      <c r="EX226" s="62">
        <f t="shared" si="12"/>
        <v>55000</v>
      </c>
      <c r="EY226" s="62"/>
      <c r="EZ226" s="62"/>
      <c r="FA226" s="62"/>
      <c r="FB226" s="62"/>
      <c r="FC226" s="62"/>
      <c r="FD226" s="62"/>
      <c r="FE226" s="62"/>
      <c r="FF226" s="62"/>
      <c r="FG226" s="62"/>
      <c r="FH226" s="62"/>
      <c r="FI226" s="62"/>
      <c r="FJ226" s="66"/>
    </row>
    <row r="227" spans="1:166" ht="36.4" customHeight="1" x14ac:dyDescent="0.2">
      <c r="A227" s="67" t="s">
        <v>313</v>
      </c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67"/>
      <c r="AG227" s="67"/>
      <c r="AH227" s="67"/>
      <c r="AI227" s="67"/>
      <c r="AJ227" s="68"/>
      <c r="AK227" s="58"/>
      <c r="AL227" s="59"/>
      <c r="AM227" s="59"/>
      <c r="AN227" s="59"/>
      <c r="AO227" s="59"/>
      <c r="AP227" s="59"/>
      <c r="AQ227" s="59" t="s">
        <v>314</v>
      </c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62"/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/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G227" s="62"/>
      <c r="CH227" s="62">
        <v>5518500</v>
      </c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  <c r="DG227" s="62"/>
      <c r="DH227" s="62"/>
      <c r="DI227" s="62"/>
      <c r="DJ227" s="62"/>
      <c r="DK227" s="62"/>
      <c r="DL227" s="62"/>
      <c r="DM227" s="62"/>
      <c r="DN227" s="62"/>
      <c r="DO227" s="62"/>
      <c r="DP227" s="62"/>
      <c r="DQ227" s="62"/>
      <c r="DR227" s="62"/>
      <c r="DS227" s="62"/>
      <c r="DT227" s="62"/>
      <c r="DU227" s="62"/>
      <c r="DV227" s="62"/>
      <c r="DW227" s="62"/>
      <c r="DX227" s="62">
        <f t="shared" si="10"/>
        <v>5518500</v>
      </c>
      <c r="DY227" s="62"/>
      <c r="DZ227" s="62"/>
      <c r="EA227" s="62"/>
      <c r="EB227" s="62"/>
      <c r="EC227" s="62"/>
      <c r="ED227" s="62"/>
      <c r="EE227" s="62"/>
      <c r="EF227" s="62"/>
      <c r="EG227" s="62"/>
      <c r="EH227" s="62"/>
      <c r="EI227" s="62"/>
      <c r="EJ227" s="62"/>
      <c r="EK227" s="62">
        <f t="shared" si="11"/>
        <v>-5518500</v>
      </c>
      <c r="EL227" s="62"/>
      <c r="EM227" s="62"/>
      <c r="EN227" s="62"/>
      <c r="EO227" s="62"/>
      <c r="EP227" s="62"/>
      <c r="EQ227" s="62"/>
      <c r="ER227" s="62"/>
      <c r="ES227" s="62"/>
      <c r="ET227" s="62"/>
      <c r="EU227" s="62"/>
      <c r="EV227" s="62"/>
      <c r="EW227" s="62"/>
      <c r="EX227" s="62">
        <f t="shared" si="12"/>
        <v>-5518500</v>
      </c>
      <c r="EY227" s="62"/>
      <c r="EZ227" s="62"/>
      <c r="FA227" s="62"/>
      <c r="FB227" s="62"/>
      <c r="FC227" s="62"/>
      <c r="FD227" s="62"/>
      <c r="FE227" s="62"/>
      <c r="FF227" s="62"/>
      <c r="FG227" s="62"/>
      <c r="FH227" s="62"/>
      <c r="FI227" s="62"/>
      <c r="FJ227" s="66"/>
    </row>
    <row r="228" spans="1:166" ht="12.75" x14ac:dyDescent="0.2">
      <c r="A228" s="67" t="s">
        <v>173</v>
      </c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  <c r="AB228" s="67"/>
      <c r="AC228" s="67"/>
      <c r="AD228" s="67"/>
      <c r="AE228" s="67"/>
      <c r="AF228" s="67"/>
      <c r="AG228" s="67"/>
      <c r="AH228" s="67"/>
      <c r="AI228" s="67"/>
      <c r="AJ228" s="68"/>
      <c r="AK228" s="58"/>
      <c r="AL228" s="59"/>
      <c r="AM228" s="59"/>
      <c r="AN228" s="59"/>
      <c r="AO228" s="59"/>
      <c r="AP228" s="59"/>
      <c r="AQ228" s="59" t="s">
        <v>315</v>
      </c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62">
        <v>93186.95</v>
      </c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>
        <v>93186.95</v>
      </c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G228" s="62"/>
      <c r="CH228" s="62"/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  <c r="DG228" s="62"/>
      <c r="DH228" s="62"/>
      <c r="DI228" s="62"/>
      <c r="DJ228" s="62"/>
      <c r="DK228" s="62"/>
      <c r="DL228" s="62"/>
      <c r="DM228" s="62"/>
      <c r="DN228" s="62"/>
      <c r="DO228" s="62"/>
      <c r="DP228" s="62"/>
      <c r="DQ228" s="62"/>
      <c r="DR228" s="62"/>
      <c r="DS228" s="62"/>
      <c r="DT228" s="62"/>
      <c r="DU228" s="62"/>
      <c r="DV228" s="62"/>
      <c r="DW228" s="62"/>
      <c r="DX228" s="62">
        <f t="shared" si="10"/>
        <v>0</v>
      </c>
      <c r="DY228" s="62"/>
      <c r="DZ228" s="62"/>
      <c r="EA228" s="62"/>
      <c r="EB228" s="62"/>
      <c r="EC228" s="62"/>
      <c r="ED228" s="62"/>
      <c r="EE228" s="62"/>
      <c r="EF228" s="62"/>
      <c r="EG228" s="62"/>
      <c r="EH228" s="62"/>
      <c r="EI228" s="62"/>
      <c r="EJ228" s="62"/>
      <c r="EK228" s="62">
        <f t="shared" si="11"/>
        <v>93186.95</v>
      </c>
      <c r="EL228" s="62"/>
      <c r="EM228" s="62"/>
      <c r="EN228" s="62"/>
      <c r="EO228" s="62"/>
      <c r="EP228" s="62"/>
      <c r="EQ228" s="62"/>
      <c r="ER228" s="62"/>
      <c r="ES228" s="62"/>
      <c r="ET228" s="62"/>
      <c r="EU228" s="62"/>
      <c r="EV228" s="62"/>
      <c r="EW228" s="62"/>
      <c r="EX228" s="62">
        <f t="shared" si="12"/>
        <v>93186.95</v>
      </c>
      <c r="EY228" s="62"/>
      <c r="EZ228" s="62"/>
      <c r="FA228" s="62"/>
      <c r="FB228" s="62"/>
      <c r="FC228" s="62"/>
      <c r="FD228" s="62"/>
      <c r="FE228" s="62"/>
      <c r="FF228" s="62"/>
      <c r="FG228" s="62"/>
      <c r="FH228" s="62"/>
      <c r="FI228" s="62"/>
      <c r="FJ228" s="66"/>
    </row>
    <row r="229" spans="1:166" ht="24.2" customHeight="1" x14ac:dyDescent="0.2">
      <c r="A229" s="67" t="s">
        <v>262</v>
      </c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  <c r="AB229" s="67"/>
      <c r="AC229" s="67"/>
      <c r="AD229" s="67"/>
      <c r="AE229" s="67"/>
      <c r="AF229" s="67"/>
      <c r="AG229" s="67"/>
      <c r="AH229" s="67"/>
      <c r="AI229" s="67"/>
      <c r="AJ229" s="68"/>
      <c r="AK229" s="58"/>
      <c r="AL229" s="59"/>
      <c r="AM229" s="59"/>
      <c r="AN229" s="59"/>
      <c r="AO229" s="59"/>
      <c r="AP229" s="59"/>
      <c r="AQ229" s="59" t="s">
        <v>316</v>
      </c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62">
        <v>-18000</v>
      </c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>
        <v>-18000</v>
      </c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G229" s="62"/>
      <c r="CH229" s="62"/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  <c r="DG229" s="62"/>
      <c r="DH229" s="62"/>
      <c r="DI229" s="62"/>
      <c r="DJ229" s="62"/>
      <c r="DK229" s="62"/>
      <c r="DL229" s="62"/>
      <c r="DM229" s="62"/>
      <c r="DN229" s="62"/>
      <c r="DO229" s="62"/>
      <c r="DP229" s="62"/>
      <c r="DQ229" s="62"/>
      <c r="DR229" s="62"/>
      <c r="DS229" s="62"/>
      <c r="DT229" s="62"/>
      <c r="DU229" s="62"/>
      <c r="DV229" s="62"/>
      <c r="DW229" s="62"/>
      <c r="DX229" s="62">
        <f t="shared" si="10"/>
        <v>0</v>
      </c>
      <c r="DY229" s="62"/>
      <c r="DZ229" s="62"/>
      <c r="EA229" s="62"/>
      <c r="EB229" s="62"/>
      <c r="EC229" s="62"/>
      <c r="ED229" s="62"/>
      <c r="EE229" s="62"/>
      <c r="EF229" s="62"/>
      <c r="EG229" s="62"/>
      <c r="EH229" s="62"/>
      <c r="EI229" s="62"/>
      <c r="EJ229" s="62"/>
      <c r="EK229" s="62">
        <f t="shared" si="11"/>
        <v>-18000</v>
      </c>
      <c r="EL229" s="62"/>
      <c r="EM229" s="62"/>
      <c r="EN229" s="62"/>
      <c r="EO229" s="62"/>
      <c r="EP229" s="62"/>
      <c r="EQ229" s="62"/>
      <c r="ER229" s="62"/>
      <c r="ES229" s="62"/>
      <c r="ET229" s="62"/>
      <c r="EU229" s="62"/>
      <c r="EV229" s="62"/>
      <c r="EW229" s="62"/>
      <c r="EX229" s="62">
        <f t="shared" si="12"/>
        <v>-18000</v>
      </c>
      <c r="EY229" s="62"/>
      <c r="EZ229" s="62"/>
      <c r="FA229" s="62"/>
      <c r="FB229" s="62"/>
      <c r="FC229" s="62"/>
      <c r="FD229" s="62"/>
      <c r="FE229" s="62"/>
      <c r="FF229" s="62"/>
      <c r="FG229" s="62"/>
      <c r="FH229" s="62"/>
      <c r="FI229" s="62"/>
      <c r="FJ229" s="66"/>
    </row>
    <row r="230" spans="1:166" ht="12.75" x14ac:dyDescent="0.2">
      <c r="A230" s="67" t="s">
        <v>183</v>
      </c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  <c r="AJ230" s="68"/>
      <c r="AK230" s="58"/>
      <c r="AL230" s="59"/>
      <c r="AM230" s="59"/>
      <c r="AN230" s="59"/>
      <c r="AO230" s="59"/>
      <c r="AP230" s="59"/>
      <c r="AQ230" s="59" t="s">
        <v>317</v>
      </c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62">
        <v>675667.13</v>
      </c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>
        <v>675667.13</v>
      </c>
      <c r="BV230" s="62"/>
      <c r="BW230" s="62"/>
      <c r="BX230" s="62"/>
      <c r="BY230" s="62"/>
      <c r="BZ230" s="62"/>
      <c r="CA230" s="62"/>
      <c r="CB230" s="62"/>
      <c r="CC230" s="62"/>
      <c r="CD230" s="62"/>
      <c r="CE230" s="62"/>
      <c r="CF230" s="62"/>
      <c r="CG230" s="62"/>
      <c r="CH230" s="62"/>
      <c r="CI230" s="62"/>
      <c r="CJ230" s="62"/>
      <c r="CK230" s="62"/>
      <c r="CL230" s="62"/>
      <c r="CM230" s="62"/>
      <c r="CN230" s="62"/>
      <c r="CO230" s="62"/>
      <c r="CP230" s="62"/>
      <c r="CQ230" s="62"/>
      <c r="CR230" s="62"/>
      <c r="CS230" s="62"/>
      <c r="CT230" s="62"/>
      <c r="CU230" s="62"/>
      <c r="CV230" s="62"/>
      <c r="CW230" s="62"/>
      <c r="CX230" s="62"/>
      <c r="CY230" s="62"/>
      <c r="CZ230" s="62"/>
      <c r="DA230" s="62"/>
      <c r="DB230" s="62"/>
      <c r="DC230" s="62"/>
      <c r="DD230" s="62"/>
      <c r="DE230" s="62"/>
      <c r="DF230" s="62"/>
      <c r="DG230" s="62"/>
      <c r="DH230" s="62"/>
      <c r="DI230" s="62"/>
      <c r="DJ230" s="62"/>
      <c r="DK230" s="62"/>
      <c r="DL230" s="62"/>
      <c r="DM230" s="62"/>
      <c r="DN230" s="62"/>
      <c r="DO230" s="62"/>
      <c r="DP230" s="62"/>
      <c r="DQ230" s="62"/>
      <c r="DR230" s="62"/>
      <c r="DS230" s="62"/>
      <c r="DT230" s="62"/>
      <c r="DU230" s="62"/>
      <c r="DV230" s="62"/>
      <c r="DW230" s="62"/>
      <c r="DX230" s="62">
        <f t="shared" si="10"/>
        <v>0</v>
      </c>
      <c r="DY230" s="62"/>
      <c r="DZ230" s="62"/>
      <c r="EA230" s="62"/>
      <c r="EB230" s="62"/>
      <c r="EC230" s="62"/>
      <c r="ED230" s="62"/>
      <c r="EE230" s="62"/>
      <c r="EF230" s="62"/>
      <c r="EG230" s="62"/>
      <c r="EH230" s="62"/>
      <c r="EI230" s="62"/>
      <c r="EJ230" s="62"/>
      <c r="EK230" s="62">
        <f t="shared" si="11"/>
        <v>675667.13</v>
      </c>
      <c r="EL230" s="62"/>
      <c r="EM230" s="62"/>
      <c r="EN230" s="62"/>
      <c r="EO230" s="62"/>
      <c r="EP230" s="62"/>
      <c r="EQ230" s="62"/>
      <c r="ER230" s="62"/>
      <c r="ES230" s="62"/>
      <c r="ET230" s="62"/>
      <c r="EU230" s="62"/>
      <c r="EV230" s="62"/>
      <c r="EW230" s="62"/>
      <c r="EX230" s="62">
        <f t="shared" si="12"/>
        <v>675667.13</v>
      </c>
      <c r="EY230" s="62"/>
      <c r="EZ230" s="62"/>
      <c r="FA230" s="62"/>
      <c r="FB230" s="62"/>
      <c r="FC230" s="62"/>
      <c r="FD230" s="62"/>
      <c r="FE230" s="62"/>
      <c r="FF230" s="62"/>
      <c r="FG230" s="62"/>
      <c r="FH230" s="62"/>
      <c r="FI230" s="62"/>
      <c r="FJ230" s="66"/>
    </row>
    <row r="231" spans="1:166" ht="36.4" customHeight="1" x14ac:dyDescent="0.2">
      <c r="A231" s="67" t="s">
        <v>313</v>
      </c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  <c r="AB231" s="67"/>
      <c r="AC231" s="67"/>
      <c r="AD231" s="67"/>
      <c r="AE231" s="67"/>
      <c r="AF231" s="67"/>
      <c r="AG231" s="67"/>
      <c r="AH231" s="67"/>
      <c r="AI231" s="67"/>
      <c r="AJ231" s="68"/>
      <c r="AK231" s="58"/>
      <c r="AL231" s="59"/>
      <c r="AM231" s="59"/>
      <c r="AN231" s="59"/>
      <c r="AO231" s="59"/>
      <c r="AP231" s="59"/>
      <c r="AQ231" s="59" t="s">
        <v>318</v>
      </c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62">
        <v>750854.08</v>
      </c>
      <c r="BD231" s="62"/>
      <c r="BE231" s="62"/>
      <c r="BF231" s="62"/>
      <c r="BG231" s="62"/>
      <c r="BH231" s="62"/>
      <c r="BI231" s="62"/>
      <c r="BJ231" s="62"/>
      <c r="BK231" s="62"/>
      <c r="BL231" s="62"/>
      <c r="BM231" s="62"/>
      <c r="BN231" s="62"/>
      <c r="BO231" s="62"/>
      <c r="BP231" s="62"/>
      <c r="BQ231" s="62"/>
      <c r="BR231" s="62"/>
      <c r="BS231" s="62"/>
      <c r="BT231" s="62"/>
      <c r="BU231" s="62">
        <v>750854.08</v>
      </c>
      <c r="BV231" s="62"/>
      <c r="BW231" s="62"/>
      <c r="BX231" s="62"/>
      <c r="BY231" s="62"/>
      <c r="BZ231" s="62"/>
      <c r="CA231" s="62"/>
      <c r="CB231" s="62"/>
      <c r="CC231" s="62"/>
      <c r="CD231" s="62"/>
      <c r="CE231" s="62"/>
      <c r="CF231" s="62"/>
      <c r="CG231" s="62"/>
      <c r="CH231" s="62">
        <v>-22568.22</v>
      </c>
      <c r="CI231" s="62"/>
      <c r="CJ231" s="62"/>
      <c r="CK231" s="62"/>
      <c r="CL231" s="62"/>
      <c r="CM231" s="62"/>
      <c r="CN231" s="62"/>
      <c r="CO231" s="62"/>
      <c r="CP231" s="62"/>
      <c r="CQ231" s="62"/>
      <c r="CR231" s="62"/>
      <c r="CS231" s="62"/>
      <c r="CT231" s="62"/>
      <c r="CU231" s="62"/>
      <c r="CV231" s="62"/>
      <c r="CW231" s="62"/>
      <c r="CX231" s="62"/>
      <c r="CY231" s="62"/>
      <c r="CZ231" s="62"/>
      <c r="DA231" s="62"/>
      <c r="DB231" s="62"/>
      <c r="DC231" s="62"/>
      <c r="DD231" s="62"/>
      <c r="DE231" s="62"/>
      <c r="DF231" s="62"/>
      <c r="DG231" s="62"/>
      <c r="DH231" s="62"/>
      <c r="DI231" s="62"/>
      <c r="DJ231" s="62"/>
      <c r="DK231" s="62"/>
      <c r="DL231" s="62"/>
      <c r="DM231" s="62"/>
      <c r="DN231" s="62"/>
      <c r="DO231" s="62"/>
      <c r="DP231" s="62"/>
      <c r="DQ231" s="62"/>
      <c r="DR231" s="62"/>
      <c r="DS231" s="62"/>
      <c r="DT231" s="62"/>
      <c r="DU231" s="62"/>
      <c r="DV231" s="62"/>
      <c r="DW231" s="62"/>
      <c r="DX231" s="62">
        <f t="shared" si="10"/>
        <v>-22568.22</v>
      </c>
      <c r="DY231" s="62"/>
      <c r="DZ231" s="62"/>
      <c r="EA231" s="62"/>
      <c r="EB231" s="62"/>
      <c r="EC231" s="62"/>
      <c r="ED231" s="62"/>
      <c r="EE231" s="62"/>
      <c r="EF231" s="62"/>
      <c r="EG231" s="62"/>
      <c r="EH231" s="62"/>
      <c r="EI231" s="62"/>
      <c r="EJ231" s="62"/>
      <c r="EK231" s="62">
        <f t="shared" si="11"/>
        <v>773422.29999999993</v>
      </c>
      <c r="EL231" s="62"/>
      <c r="EM231" s="62"/>
      <c r="EN231" s="62"/>
      <c r="EO231" s="62"/>
      <c r="EP231" s="62"/>
      <c r="EQ231" s="62"/>
      <c r="ER231" s="62"/>
      <c r="ES231" s="62"/>
      <c r="ET231" s="62"/>
      <c r="EU231" s="62"/>
      <c r="EV231" s="62"/>
      <c r="EW231" s="62"/>
      <c r="EX231" s="62">
        <f t="shared" si="12"/>
        <v>773422.29999999993</v>
      </c>
      <c r="EY231" s="62"/>
      <c r="EZ231" s="62"/>
      <c r="FA231" s="62"/>
      <c r="FB231" s="62"/>
      <c r="FC231" s="62"/>
      <c r="FD231" s="62"/>
      <c r="FE231" s="62"/>
      <c r="FF231" s="62"/>
      <c r="FG231" s="62"/>
      <c r="FH231" s="62"/>
      <c r="FI231" s="62"/>
      <c r="FJ231" s="66"/>
    </row>
    <row r="232" spans="1:166" ht="24.2" customHeight="1" x14ac:dyDescent="0.2">
      <c r="A232" s="67" t="s">
        <v>188</v>
      </c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  <c r="AB232" s="67"/>
      <c r="AC232" s="67"/>
      <c r="AD232" s="67"/>
      <c r="AE232" s="67"/>
      <c r="AF232" s="67"/>
      <c r="AG232" s="67"/>
      <c r="AH232" s="67"/>
      <c r="AI232" s="67"/>
      <c r="AJ232" s="68"/>
      <c r="AK232" s="58"/>
      <c r="AL232" s="59"/>
      <c r="AM232" s="59"/>
      <c r="AN232" s="59"/>
      <c r="AO232" s="59"/>
      <c r="AP232" s="59"/>
      <c r="AQ232" s="59" t="s">
        <v>319</v>
      </c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62">
        <v>600</v>
      </c>
      <c r="BD232" s="62"/>
      <c r="BE232" s="62"/>
      <c r="BF232" s="62"/>
      <c r="BG232" s="62"/>
      <c r="BH232" s="62"/>
      <c r="BI232" s="62"/>
      <c r="BJ232" s="62"/>
      <c r="BK232" s="62"/>
      <c r="BL232" s="62"/>
      <c r="BM232" s="62"/>
      <c r="BN232" s="62"/>
      <c r="BO232" s="62"/>
      <c r="BP232" s="62"/>
      <c r="BQ232" s="62"/>
      <c r="BR232" s="62"/>
      <c r="BS232" s="62"/>
      <c r="BT232" s="62"/>
      <c r="BU232" s="62">
        <v>600</v>
      </c>
      <c r="BV232" s="62"/>
      <c r="BW232" s="62"/>
      <c r="BX232" s="62"/>
      <c r="BY232" s="62"/>
      <c r="BZ232" s="62"/>
      <c r="CA232" s="62"/>
      <c r="CB232" s="62"/>
      <c r="CC232" s="62"/>
      <c r="CD232" s="62"/>
      <c r="CE232" s="62"/>
      <c r="CF232" s="62"/>
      <c r="CG232" s="62"/>
      <c r="CH232" s="62"/>
      <c r="CI232" s="62"/>
      <c r="CJ232" s="62"/>
      <c r="CK232" s="62"/>
      <c r="CL232" s="62"/>
      <c r="CM232" s="62"/>
      <c r="CN232" s="62"/>
      <c r="CO232" s="62"/>
      <c r="CP232" s="62"/>
      <c r="CQ232" s="62"/>
      <c r="CR232" s="62"/>
      <c r="CS232" s="62"/>
      <c r="CT232" s="62"/>
      <c r="CU232" s="62"/>
      <c r="CV232" s="62"/>
      <c r="CW232" s="62"/>
      <c r="CX232" s="62"/>
      <c r="CY232" s="62"/>
      <c r="CZ232" s="62"/>
      <c r="DA232" s="62"/>
      <c r="DB232" s="62"/>
      <c r="DC232" s="62"/>
      <c r="DD232" s="62"/>
      <c r="DE232" s="62"/>
      <c r="DF232" s="62"/>
      <c r="DG232" s="62"/>
      <c r="DH232" s="62"/>
      <c r="DI232" s="62"/>
      <c r="DJ232" s="62"/>
      <c r="DK232" s="62"/>
      <c r="DL232" s="62"/>
      <c r="DM232" s="62"/>
      <c r="DN232" s="62"/>
      <c r="DO232" s="62"/>
      <c r="DP232" s="62"/>
      <c r="DQ232" s="62"/>
      <c r="DR232" s="62"/>
      <c r="DS232" s="62"/>
      <c r="DT232" s="62"/>
      <c r="DU232" s="62"/>
      <c r="DV232" s="62"/>
      <c r="DW232" s="62"/>
      <c r="DX232" s="62">
        <f t="shared" si="10"/>
        <v>0</v>
      </c>
      <c r="DY232" s="62"/>
      <c r="DZ232" s="62"/>
      <c r="EA232" s="62"/>
      <c r="EB232" s="62"/>
      <c r="EC232" s="62"/>
      <c r="ED232" s="62"/>
      <c r="EE232" s="62"/>
      <c r="EF232" s="62"/>
      <c r="EG232" s="62"/>
      <c r="EH232" s="62"/>
      <c r="EI232" s="62"/>
      <c r="EJ232" s="62"/>
      <c r="EK232" s="62">
        <f t="shared" si="11"/>
        <v>600</v>
      </c>
      <c r="EL232" s="62"/>
      <c r="EM232" s="62"/>
      <c r="EN232" s="62"/>
      <c r="EO232" s="62"/>
      <c r="EP232" s="62"/>
      <c r="EQ232" s="62"/>
      <c r="ER232" s="62"/>
      <c r="ES232" s="62"/>
      <c r="ET232" s="62"/>
      <c r="EU232" s="62"/>
      <c r="EV232" s="62"/>
      <c r="EW232" s="62"/>
      <c r="EX232" s="62">
        <f t="shared" si="12"/>
        <v>600</v>
      </c>
      <c r="EY232" s="62"/>
      <c r="EZ232" s="62"/>
      <c r="FA232" s="62"/>
      <c r="FB232" s="62"/>
      <c r="FC232" s="62"/>
      <c r="FD232" s="62"/>
      <c r="FE232" s="62"/>
      <c r="FF232" s="62"/>
      <c r="FG232" s="62"/>
      <c r="FH232" s="62"/>
      <c r="FI232" s="62"/>
      <c r="FJ232" s="66"/>
    </row>
    <row r="233" spans="1:166" ht="12.75" x14ac:dyDescent="0.2">
      <c r="A233" s="67" t="s">
        <v>173</v>
      </c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  <c r="AJ233" s="68"/>
      <c r="AK233" s="58"/>
      <c r="AL233" s="59"/>
      <c r="AM233" s="59"/>
      <c r="AN233" s="59"/>
      <c r="AO233" s="59"/>
      <c r="AP233" s="59"/>
      <c r="AQ233" s="59" t="s">
        <v>320</v>
      </c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62">
        <v>8800</v>
      </c>
      <c r="BD233" s="62"/>
      <c r="BE233" s="62"/>
      <c r="BF233" s="62"/>
      <c r="BG233" s="62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>
        <v>8800</v>
      </c>
      <c r="BV233" s="62"/>
      <c r="BW233" s="62"/>
      <c r="BX233" s="62"/>
      <c r="BY233" s="62"/>
      <c r="BZ233" s="62"/>
      <c r="CA233" s="62"/>
      <c r="CB233" s="62"/>
      <c r="CC233" s="62"/>
      <c r="CD233" s="62"/>
      <c r="CE233" s="62"/>
      <c r="CF233" s="62"/>
      <c r="CG233" s="62"/>
      <c r="CH233" s="62"/>
      <c r="CI233" s="62"/>
      <c r="CJ233" s="62"/>
      <c r="CK233" s="62"/>
      <c r="CL233" s="62"/>
      <c r="CM233" s="62"/>
      <c r="CN233" s="62"/>
      <c r="CO233" s="62"/>
      <c r="CP233" s="62"/>
      <c r="CQ233" s="62"/>
      <c r="CR233" s="62"/>
      <c r="CS233" s="62"/>
      <c r="CT233" s="62"/>
      <c r="CU233" s="62"/>
      <c r="CV233" s="62"/>
      <c r="CW233" s="62"/>
      <c r="CX233" s="62"/>
      <c r="CY233" s="62"/>
      <c r="CZ233" s="62"/>
      <c r="DA233" s="62"/>
      <c r="DB233" s="62"/>
      <c r="DC233" s="62"/>
      <c r="DD233" s="62"/>
      <c r="DE233" s="62"/>
      <c r="DF233" s="62"/>
      <c r="DG233" s="62"/>
      <c r="DH233" s="62"/>
      <c r="DI233" s="62"/>
      <c r="DJ233" s="62"/>
      <c r="DK233" s="62"/>
      <c r="DL233" s="62"/>
      <c r="DM233" s="62"/>
      <c r="DN233" s="62"/>
      <c r="DO233" s="62"/>
      <c r="DP233" s="62"/>
      <c r="DQ233" s="62"/>
      <c r="DR233" s="62"/>
      <c r="DS233" s="62"/>
      <c r="DT233" s="62"/>
      <c r="DU233" s="62"/>
      <c r="DV233" s="62"/>
      <c r="DW233" s="62"/>
      <c r="DX233" s="62">
        <f t="shared" si="10"/>
        <v>0</v>
      </c>
      <c r="DY233" s="62"/>
      <c r="DZ233" s="62"/>
      <c r="EA233" s="62"/>
      <c r="EB233" s="62"/>
      <c r="EC233" s="62"/>
      <c r="ED233" s="62"/>
      <c r="EE233" s="62"/>
      <c r="EF233" s="62"/>
      <c r="EG233" s="62"/>
      <c r="EH233" s="62"/>
      <c r="EI233" s="62"/>
      <c r="EJ233" s="62"/>
      <c r="EK233" s="62">
        <f t="shared" si="11"/>
        <v>8800</v>
      </c>
      <c r="EL233" s="62"/>
      <c r="EM233" s="62"/>
      <c r="EN233" s="62"/>
      <c r="EO233" s="62"/>
      <c r="EP233" s="62"/>
      <c r="EQ233" s="62"/>
      <c r="ER233" s="62"/>
      <c r="ES233" s="62"/>
      <c r="ET233" s="62"/>
      <c r="EU233" s="62"/>
      <c r="EV233" s="62"/>
      <c r="EW233" s="62"/>
      <c r="EX233" s="62">
        <f t="shared" si="12"/>
        <v>8800</v>
      </c>
      <c r="EY233" s="62"/>
      <c r="EZ233" s="62"/>
      <c r="FA233" s="62"/>
      <c r="FB233" s="62"/>
      <c r="FC233" s="62"/>
      <c r="FD233" s="62"/>
      <c r="FE233" s="62"/>
      <c r="FF233" s="62"/>
      <c r="FG233" s="62"/>
      <c r="FH233" s="62"/>
      <c r="FI233" s="62"/>
      <c r="FJ233" s="66"/>
    </row>
    <row r="234" spans="1:166" ht="12.75" x14ac:dyDescent="0.2">
      <c r="A234" s="67" t="s">
        <v>183</v>
      </c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8"/>
      <c r="AK234" s="58"/>
      <c r="AL234" s="59"/>
      <c r="AM234" s="59"/>
      <c r="AN234" s="59"/>
      <c r="AO234" s="59"/>
      <c r="AP234" s="59"/>
      <c r="AQ234" s="59" t="s">
        <v>321</v>
      </c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62">
        <v>6340.78</v>
      </c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>
        <v>6340.78</v>
      </c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G234" s="62"/>
      <c r="CH234" s="62"/>
      <c r="CI234" s="62"/>
      <c r="CJ234" s="62"/>
      <c r="CK234" s="62"/>
      <c r="CL234" s="62"/>
      <c r="CM234" s="62"/>
      <c r="CN234" s="62"/>
      <c r="CO234" s="62"/>
      <c r="CP234" s="62"/>
      <c r="CQ234" s="62"/>
      <c r="CR234" s="62"/>
      <c r="CS234" s="62"/>
      <c r="CT234" s="62"/>
      <c r="CU234" s="62"/>
      <c r="CV234" s="62"/>
      <c r="CW234" s="62"/>
      <c r="CX234" s="62"/>
      <c r="CY234" s="62"/>
      <c r="CZ234" s="62"/>
      <c r="DA234" s="62"/>
      <c r="DB234" s="62"/>
      <c r="DC234" s="62"/>
      <c r="DD234" s="62"/>
      <c r="DE234" s="62"/>
      <c r="DF234" s="62"/>
      <c r="DG234" s="62"/>
      <c r="DH234" s="62"/>
      <c r="DI234" s="62"/>
      <c r="DJ234" s="62"/>
      <c r="DK234" s="62"/>
      <c r="DL234" s="62"/>
      <c r="DM234" s="62"/>
      <c r="DN234" s="62"/>
      <c r="DO234" s="62"/>
      <c r="DP234" s="62"/>
      <c r="DQ234" s="62"/>
      <c r="DR234" s="62"/>
      <c r="DS234" s="62"/>
      <c r="DT234" s="62"/>
      <c r="DU234" s="62"/>
      <c r="DV234" s="62"/>
      <c r="DW234" s="62"/>
      <c r="DX234" s="62">
        <f t="shared" si="10"/>
        <v>0</v>
      </c>
      <c r="DY234" s="62"/>
      <c r="DZ234" s="62"/>
      <c r="EA234" s="62"/>
      <c r="EB234" s="62"/>
      <c r="EC234" s="62"/>
      <c r="ED234" s="62"/>
      <c r="EE234" s="62"/>
      <c r="EF234" s="62"/>
      <c r="EG234" s="62"/>
      <c r="EH234" s="62"/>
      <c r="EI234" s="62"/>
      <c r="EJ234" s="62"/>
      <c r="EK234" s="62">
        <f t="shared" si="11"/>
        <v>6340.78</v>
      </c>
      <c r="EL234" s="62"/>
      <c r="EM234" s="62"/>
      <c r="EN234" s="62"/>
      <c r="EO234" s="62"/>
      <c r="EP234" s="62"/>
      <c r="EQ234" s="62"/>
      <c r="ER234" s="62"/>
      <c r="ES234" s="62"/>
      <c r="ET234" s="62"/>
      <c r="EU234" s="62"/>
      <c r="EV234" s="62"/>
      <c r="EW234" s="62"/>
      <c r="EX234" s="62">
        <f t="shared" si="12"/>
        <v>6340.78</v>
      </c>
      <c r="EY234" s="62"/>
      <c r="EZ234" s="62"/>
      <c r="FA234" s="62"/>
      <c r="FB234" s="62"/>
      <c r="FC234" s="62"/>
      <c r="FD234" s="62"/>
      <c r="FE234" s="62"/>
      <c r="FF234" s="62"/>
      <c r="FG234" s="62"/>
      <c r="FH234" s="62"/>
      <c r="FI234" s="62"/>
      <c r="FJ234" s="66"/>
    </row>
    <row r="235" spans="1:166" ht="24.2" customHeight="1" x14ac:dyDescent="0.2">
      <c r="A235" s="67" t="s">
        <v>171</v>
      </c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8"/>
      <c r="AK235" s="58"/>
      <c r="AL235" s="59"/>
      <c r="AM235" s="59"/>
      <c r="AN235" s="59"/>
      <c r="AO235" s="59"/>
      <c r="AP235" s="59"/>
      <c r="AQ235" s="59" t="s">
        <v>322</v>
      </c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62">
        <v>46044.97</v>
      </c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>
        <v>46044.97</v>
      </c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G235" s="62"/>
      <c r="CH235" s="62"/>
      <c r="CI235" s="62"/>
      <c r="CJ235" s="62"/>
      <c r="CK235" s="62"/>
      <c r="CL235" s="62"/>
      <c r="CM235" s="62"/>
      <c r="CN235" s="62"/>
      <c r="CO235" s="62"/>
      <c r="CP235" s="62"/>
      <c r="CQ235" s="62"/>
      <c r="CR235" s="62"/>
      <c r="CS235" s="62"/>
      <c r="CT235" s="62"/>
      <c r="CU235" s="62"/>
      <c r="CV235" s="62"/>
      <c r="CW235" s="62"/>
      <c r="CX235" s="62"/>
      <c r="CY235" s="62"/>
      <c r="CZ235" s="62"/>
      <c r="DA235" s="62"/>
      <c r="DB235" s="62"/>
      <c r="DC235" s="62"/>
      <c r="DD235" s="62"/>
      <c r="DE235" s="62"/>
      <c r="DF235" s="62"/>
      <c r="DG235" s="62"/>
      <c r="DH235" s="62"/>
      <c r="DI235" s="62"/>
      <c r="DJ235" s="62"/>
      <c r="DK235" s="62"/>
      <c r="DL235" s="62"/>
      <c r="DM235" s="62"/>
      <c r="DN235" s="62"/>
      <c r="DO235" s="62"/>
      <c r="DP235" s="62"/>
      <c r="DQ235" s="62"/>
      <c r="DR235" s="62"/>
      <c r="DS235" s="62"/>
      <c r="DT235" s="62"/>
      <c r="DU235" s="62"/>
      <c r="DV235" s="62"/>
      <c r="DW235" s="62"/>
      <c r="DX235" s="62">
        <f t="shared" si="10"/>
        <v>0</v>
      </c>
      <c r="DY235" s="62"/>
      <c r="DZ235" s="62"/>
      <c r="EA235" s="62"/>
      <c r="EB235" s="62"/>
      <c r="EC235" s="62"/>
      <c r="ED235" s="62"/>
      <c r="EE235" s="62"/>
      <c r="EF235" s="62"/>
      <c r="EG235" s="62"/>
      <c r="EH235" s="62"/>
      <c r="EI235" s="62"/>
      <c r="EJ235" s="62"/>
      <c r="EK235" s="62">
        <f t="shared" si="11"/>
        <v>46044.97</v>
      </c>
      <c r="EL235" s="62"/>
      <c r="EM235" s="62"/>
      <c r="EN235" s="62"/>
      <c r="EO235" s="62"/>
      <c r="EP235" s="62"/>
      <c r="EQ235" s="62"/>
      <c r="ER235" s="62"/>
      <c r="ES235" s="62"/>
      <c r="ET235" s="62"/>
      <c r="EU235" s="62"/>
      <c r="EV235" s="62"/>
      <c r="EW235" s="62"/>
      <c r="EX235" s="62">
        <f t="shared" si="12"/>
        <v>46044.97</v>
      </c>
      <c r="EY235" s="62"/>
      <c r="EZ235" s="62"/>
      <c r="FA235" s="62"/>
      <c r="FB235" s="62"/>
      <c r="FC235" s="62"/>
      <c r="FD235" s="62"/>
      <c r="FE235" s="62"/>
      <c r="FF235" s="62"/>
      <c r="FG235" s="62"/>
      <c r="FH235" s="62"/>
      <c r="FI235" s="62"/>
      <c r="FJ235" s="66"/>
    </row>
    <row r="236" spans="1:166" ht="12.75" x14ac:dyDescent="0.2">
      <c r="A236" s="67" t="s">
        <v>173</v>
      </c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  <c r="AB236" s="67"/>
      <c r="AC236" s="67"/>
      <c r="AD236" s="67"/>
      <c r="AE236" s="67"/>
      <c r="AF236" s="67"/>
      <c r="AG236" s="67"/>
      <c r="AH236" s="67"/>
      <c r="AI236" s="67"/>
      <c r="AJ236" s="68"/>
      <c r="AK236" s="58"/>
      <c r="AL236" s="59"/>
      <c r="AM236" s="59"/>
      <c r="AN236" s="59"/>
      <c r="AO236" s="59"/>
      <c r="AP236" s="59"/>
      <c r="AQ236" s="59" t="s">
        <v>323</v>
      </c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62">
        <v>-260578.95</v>
      </c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>
        <v>-260578.95</v>
      </c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G236" s="62"/>
      <c r="CH236" s="62"/>
      <c r="CI236" s="62"/>
      <c r="CJ236" s="62"/>
      <c r="CK236" s="62"/>
      <c r="CL236" s="62"/>
      <c r="CM236" s="62"/>
      <c r="CN236" s="62"/>
      <c r="CO236" s="62"/>
      <c r="CP236" s="62"/>
      <c r="CQ236" s="62"/>
      <c r="CR236" s="62"/>
      <c r="CS236" s="62"/>
      <c r="CT236" s="62"/>
      <c r="CU236" s="62"/>
      <c r="CV236" s="62"/>
      <c r="CW236" s="62"/>
      <c r="CX236" s="62"/>
      <c r="CY236" s="62"/>
      <c r="CZ236" s="62"/>
      <c r="DA236" s="62"/>
      <c r="DB236" s="62"/>
      <c r="DC236" s="62"/>
      <c r="DD236" s="62"/>
      <c r="DE236" s="62"/>
      <c r="DF236" s="62"/>
      <c r="DG236" s="62"/>
      <c r="DH236" s="62"/>
      <c r="DI236" s="62"/>
      <c r="DJ236" s="62"/>
      <c r="DK236" s="62"/>
      <c r="DL236" s="62"/>
      <c r="DM236" s="62"/>
      <c r="DN236" s="62"/>
      <c r="DO236" s="62"/>
      <c r="DP236" s="62"/>
      <c r="DQ236" s="62"/>
      <c r="DR236" s="62"/>
      <c r="DS236" s="62"/>
      <c r="DT236" s="62"/>
      <c r="DU236" s="62"/>
      <c r="DV236" s="62"/>
      <c r="DW236" s="62"/>
      <c r="DX236" s="62">
        <f t="shared" si="10"/>
        <v>0</v>
      </c>
      <c r="DY236" s="62"/>
      <c r="DZ236" s="62"/>
      <c r="EA236" s="62"/>
      <c r="EB236" s="62"/>
      <c r="EC236" s="62"/>
      <c r="ED236" s="62"/>
      <c r="EE236" s="62"/>
      <c r="EF236" s="62"/>
      <c r="EG236" s="62"/>
      <c r="EH236" s="62"/>
      <c r="EI236" s="62"/>
      <c r="EJ236" s="62"/>
      <c r="EK236" s="62">
        <f t="shared" si="11"/>
        <v>-260578.95</v>
      </c>
      <c r="EL236" s="62"/>
      <c r="EM236" s="62"/>
      <c r="EN236" s="62"/>
      <c r="EO236" s="62"/>
      <c r="EP236" s="62"/>
      <c r="EQ236" s="62"/>
      <c r="ER236" s="62"/>
      <c r="ES236" s="62"/>
      <c r="ET236" s="62"/>
      <c r="EU236" s="62"/>
      <c r="EV236" s="62"/>
      <c r="EW236" s="62"/>
      <c r="EX236" s="62">
        <f t="shared" si="12"/>
        <v>-260578.95</v>
      </c>
      <c r="EY236" s="62"/>
      <c r="EZ236" s="62"/>
      <c r="FA236" s="62"/>
      <c r="FB236" s="62"/>
      <c r="FC236" s="62"/>
      <c r="FD236" s="62"/>
      <c r="FE236" s="62"/>
      <c r="FF236" s="62"/>
      <c r="FG236" s="62"/>
      <c r="FH236" s="62"/>
      <c r="FI236" s="62"/>
      <c r="FJ236" s="66"/>
    </row>
    <row r="237" spans="1:166" ht="24.2" customHeight="1" x14ac:dyDescent="0.2">
      <c r="A237" s="67" t="s">
        <v>324</v>
      </c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  <c r="AB237" s="67"/>
      <c r="AC237" s="67"/>
      <c r="AD237" s="67"/>
      <c r="AE237" s="67"/>
      <c r="AF237" s="67"/>
      <c r="AG237" s="67"/>
      <c r="AH237" s="67"/>
      <c r="AI237" s="67"/>
      <c r="AJ237" s="68"/>
      <c r="AK237" s="58"/>
      <c r="AL237" s="59"/>
      <c r="AM237" s="59"/>
      <c r="AN237" s="59"/>
      <c r="AO237" s="59"/>
      <c r="AP237" s="59"/>
      <c r="AQ237" s="59" t="s">
        <v>325</v>
      </c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62">
        <v>12000</v>
      </c>
      <c r="BD237" s="62"/>
      <c r="BE237" s="62"/>
      <c r="BF237" s="62"/>
      <c r="BG237" s="62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62"/>
      <c r="BT237" s="62"/>
      <c r="BU237" s="62">
        <v>12000</v>
      </c>
      <c r="BV237" s="62"/>
      <c r="BW237" s="62"/>
      <c r="BX237" s="62"/>
      <c r="BY237" s="62"/>
      <c r="BZ237" s="62"/>
      <c r="CA237" s="62"/>
      <c r="CB237" s="62"/>
      <c r="CC237" s="62"/>
      <c r="CD237" s="62"/>
      <c r="CE237" s="62"/>
      <c r="CF237" s="62"/>
      <c r="CG237" s="62"/>
      <c r="CH237" s="62"/>
      <c r="CI237" s="62"/>
      <c r="CJ237" s="62"/>
      <c r="CK237" s="62"/>
      <c r="CL237" s="62"/>
      <c r="CM237" s="62"/>
      <c r="CN237" s="62"/>
      <c r="CO237" s="62"/>
      <c r="CP237" s="62"/>
      <c r="CQ237" s="62"/>
      <c r="CR237" s="62"/>
      <c r="CS237" s="62"/>
      <c r="CT237" s="62"/>
      <c r="CU237" s="62"/>
      <c r="CV237" s="62"/>
      <c r="CW237" s="62"/>
      <c r="CX237" s="62"/>
      <c r="CY237" s="62"/>
      <c r="CZ237" s="62"/>
      <c r="DA237" s="62"/>
      <c r="DB237" s="62"/>
      <c r="DC237" s="62"/>
      <c r="DD237" s="62"/>
      <c r="DE237" s="62"/>
      <c r="DF237" s="62"/>
      <c r="DG237" s="62"/>
      <c r="DH237" s="62"/>
      <c r="DI237" s="62"/>
      <c r="DJ237" s="62"/>
      <c r="DK237" s="62"/>
      <c r="DL237" s="62"/>
      <c r="DM237" s="62"/>
      <c r="DN237" s="62"/>
      <c r="DO237" s="62"/>
      <c r="DP237" s="62"/>
      <c r="DQ237" s="62"/>
      <c r="DR237" s="62"/>
      <c r="DS237" s="62"/>
      <c r="DT237" s="62"/>
      <c r="DU237" s="62"/>
      <c r="DV237" s="62"/>
      <c r="DW237" s="62"/>
      <c r="DX237" s="62">
        <f t="shared" si="10"/>
        <v>0</v>
      </c>
      <c r="DY237" s="62"/>
      <c r="DZ237" s="62"/>
      <c r="EA237" s="62"/>
      <c r="EB237" s="62"/>
      <c r="EC237" s="62"/>
      <c r="ED237" s="62"/>
      <c r="EE237" s="62"/>
      <c r="EF237" s="62"/>
      <c r="EG237" s="62"/>
      <c r="EH237" s="62"/>
      <c r="EI237" s="62"/>
      <c r="EJ237" s="62"/>
      <c r="EK237" s="62">
        <f t="shared" si="11"/>
        <v>12000</v>
      </c>
      <c r="EL237" s="62"/>
      <c r="EM237" s="62"/>
      <c r="EN237" s="62"/>
      <c r="EO237" s="62"/>
      <c r="EP237" s="62"/>
      <c r="EQ237" s="62"/>
      <c r="ER237" s="62"/>
      <c r="ES237" s="62"/>
      <c r="ET237" s="62"/>
      <c r="EU237" s="62"/>
      <c r="EV237" s="62"/>
      <c r="EW237" s="62"/>
      <c r="EX237" s="62">
        <f t="shared" si="12"/>
        <v>12000</v>
      </c>
      <c r="EY237" s="62"/>
      <c r="EZ237" s="62"/>
      <c r="FA237" s="62"/>
      <c r="FB237" s="62"/>
      <c r="FC237" s="62"/>
      <c r="FD237" s="62"/>
      <c r="FE237" s="62"/>
      <c r="FF237" s="62"/>
      <c r="FG237" s="62"/>
      <c r="FH237" s="62"/>
      <c r="FI237" s="62"/>
      <c r="FJ237" s="66"/>
    </row>
    <row r="238" spans="1:166" ht="24.2" customHeight="1" x14ac:dyDescent="0.2">
      <c r="A238" s="67" t="s">
        <v>262</v>
      </c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67"/>
      <c r="AG238" s="67"/>
      <c r="AH238" s="67"/>
      <c r="AI238" s="67"/>
      <c r="AJ238" s="68"/>
      <c r="AK238" s="58"/>
      <c r="AL238" s="59"/>
      <c r="AM238" s="59"/>
      <c r="AN238" s="59"/>
      <c r="AO238" s="59"/>
      <c r="AP238" s="59"/>
      <c r="AQ238" s="59" t="s">
        <v>326</v>
      </c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62">
        <v>-95240.3</v>
      </c>
      <c r="BD238" s="62"/>
      <c r="BE238" s="62"/>
      <c r="BF238" s="62"/>
      <c r="BG238" s="62"/>
      <c r="BH238" s="62"/>
      <c r="BI238" s="62"/>
      <c r="BJ238" s="62"/>
      <c r="BK238" s="62"/>
      <c r="BL238" s="62"/>
      <c r="BM238" s="62"/>
      <c r="BN238" s="62"/>
      <c r="BO238" s="62"/>
      <c r="BP238" s="62"/>
      <c r="BQ238" s="62"/>
      <c r="BR238" s="62"/>
      <c r="BS238" s="62"/>
      <c r="BT238" s="62"/>
      <c r="BU238" s="62">
        <v>-95240.3</v>
      </c>
      <c r="BV238" s="62"/>
      <c r="BW238" s="62"/>
      <c r="BX238" s="62"/>
      <c r="BY238" s="62"/>
      <c r="BZ238" s="62"/>
      <c r="CA238" s="62"/>
      <c r="CB238" s="62"/>
      <c r="CC238" s="62"/>
      <c r="CD238" s="62"/>
      <c r="CE238" s="62"/>
      <c r="CF238" s="62"/>
      <c r="CG238" s="62"/>
      <c r="CH238" s="62"/>
      <c r="CI238" s="62"/>
      <c r="CJ238" s="62"/>
      <c r="CK238" s="62"/>
      <c r="CL238" s="62"/>
      <c r="CM238" s="62"/>
      <c r="CN238" s="62"/>
      <c r="CO238" s="62"/>
      <c r="CP238" s="62"/>
      <c r="CQ238" s="62"/>
      <c r="CR238" s="62"/>
      <c r="CS238" s="62"/>
      <c r="CT238" s="62"/>
      <c r="CU238" s="62"/>
      <c r="CV238" s="62"/>
      <c r="CW238" s="62"/>
      <c r="CX238" s="62"/>
      <c r="CY238" s="62"/>
      <c r="CZ238" s="62"/>
      <c r="DA238" s="62"/>
      <c r="DB238" s="62"/>
      <c r="DC238" s="62"/>
      <c r="DD238" s="62"/>
      <c r="DE238" s="62"/>
      <c r="DF238" s="62"/>
      <c r="DG238" s="62"/>
      <c r="DH238" s="62"/>
      <c r="DI238" s="62"/>
      <c r="DJ238" s="62"/>
      <c r="DK238" s="62"/>
      <c r="DL238" s="62"/>
      <c r="DM238" s="62"/>
      <c r="DN238" s="62"/>
      <c r="DO238" s="62"/>
      <c r="DP238" s="62"/>
      <c r="DQ238" s="62"/>
      <c r="DR238" s="62"/>
      <c r="DS238" s="62"/>
      <c r="DT238" s="62"/>
      <c r="DU238" s="62"/>
      <c r="DV238" s="62"/>
      <c r="DW238" s="62"/>
      <c r="DX238" s="62">
        <f t="shared" si="10"/>
        <v>0</v>
      </c>
      <c r="DY238" s="62"/>
      <c r="DZ238" s="62"/>
      <c r="EA238" s="62"/>
      <c r="EB238" s="62"/>
      <c r="EC238" s="62"/>
      <c r="ED238" s="62"/>
      <c r="EE238" s="62"/>
      <c r="EF238" s="62"/>
      <c r="EG238" s="62"/>
      <c r="EH238" s="62"/>
      <c r="EI238" s="62"/>
      <c r="EJ238" s="62"/>
      <c r="EK238" s="62">
        <f t="shared" si="11"/>
        <v>-95240.3</v>
      </c>
      <c r="EL238" s="62"/>
      <c r="EM238" s="62"/>
      <c r="EN238" s="62"/>
      <c r="EO238" s="62"/>
      <c r="EP238" s="62"/>
      <c r="EQ238" s="62"/>
      <c r="ER238" s="62"/>
      <c r="ES238" s="62"/>
      <c r="ET238" s="62"/>
      <c r="EU238" s="62"/>
      <c r="EV238" s="62"/>
      <c r="EW238" s="62"/>
      <c r="EX238" s="62">
        <f t="shared" si="12"/>
        <v>-95240.3</v>
      </c>
      <c r="EY238" s="62"/>
      <c r="EZ238" s="62"/>
      <c r="FA238" s="62"/>
      <c r="FB238" s="62"/>
      <c r="FC238" s="62"/>
      <c r="FD238" s="62"/>
      <c r="FE238" s="62"/>
      <c r="FF238" s="62"/>
      <c r="FG238" s="62"/>
      <c r="FH238" s="62"/>
      <c r="FI238" s="62"/>
      <c r="FJ238" s="66"/>
    </row>
    <row r="239" spans="1:166" ht="24.2" customHeight="1" x14ac:dyDescent="0.2">
      <c r="A239" s="67" t="s">
        <v>291</v>
      </c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7"/>
      <c r="AJ239" s="68"/>
      <c r="AK239" s="58"/>
      <c r="AL239" s="59"/>
      <c r="AM239" s="59"/>
      <c r="AN239" s="59"/>
      <c r="AO239" s="59"/>
      <c r="AP239" s="59"/>
      <c r="AQ239" s="59" t="s">
        <v>327</v>
      </c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62">
        <v>-11668.48</v>
      </c>
      <c r="BD239" s="62"/>
      <c r="BE239" s="62"/>
      <c r="BF239" s="62"/>
      <c r="BG239" s="62"/>
      <c r="BH239" s="62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62"/>
      <c r="BT239" s="62"/>
      <c r="BU239" s="62">
        <v>-11668.48</v>
      </c>
      <c r="BV239" s="62"/>
      <c r="BW239" s="62"/>
      <c r="BX239" s="62"/>
      <c r="BY239" s="62"/>
      <c r="BZ239" s="62"/>
      <c r="CA239" s="62"/>
      <c r="CB239" s="62"/>
      <c r="CC239" s="62"/>
      <c r="CD239" s="62"/>
      <c r="CE239" s="62"/>
      <c r="CF239" s="62"/>
      <c r="CG239" s="62"/>
      <c r="CH239" s="62"/>
      <c r="CI239" s="62"/>
      <c r="CJ239" s="62"/>
      <c r="CK239" s="62"/>
      <c r="CL239" s="62"/>
      <c r="CM239" s="62"/>
      <c r="CN239" s="62"/>
      <c r="CO239" s="62"/>
      <c r="CP239" s="62"/>
      <c r="CQ239" s="62"/>
      <c r="CR239" s="62"/>
      <c r="CS239" s="62"/>
      <c r="CT239" s="62"/>
      <c r="CU239" s="62"/>
      <c r="CV239" s="62"/>
      <c r="CW239" s="62"/>
      <c r="CX239" s="62"/>
      <c r="CY239" s="62"/>
      <c r="CZ239" s="62"/>
      <c r="DA239" s="62"/>
      <c r="DB239" s="62"/>
      <c r="DC239" s="62"/>
      <c r="DD239" s="62"/>
      <c r="DE239" s="62"/>
      <c r="DF239" s="62"/>
      <c r="DG239" s="62"/>
      <c r="DH239" s="62"/>
      <c r="DI239" s="62"/>
      <c r="DJ239" s="62"/>
      <c r="DK239" s="62"/>
      <c r="DL239" s="62"/>
      <c r="DM239" s="62"/>
      <c r="DN239" s="62"/>
      <c r="DO239" s="62"/>
      <c r="DP239" s="62"/>
      <c r="DQ239" s="62"/>
      <c r="DR239" s="62"/>
      <c r="DS239" s="62"/>
      <c r="DT239" s="62"/>
      <c r="DU239" s="62"/>
      <c r="DV239" s="62"/>
      <c r="DW239" s="62"/>
      <c r="DX239" s="62">
        <f t="shared" si="10"/>
        <v>0</v>
      </c>
      <c r="DY239" s="62"/>
      <c r="DZ239" s="62"/>
      <c r="EA239" s="62"/>
      <c r="EB239" s="62"/>
      <c r="EC239" s="62"/>
      <c r="ED239" s="62"/>
      <c r="EE239" s="62"/>
      <c r="EF239" s="62"/>
      <c r="EG239" s="62"/>
      <c r="EH239" s="62"/>
      <c r="EI239" s="62"/>
      <c r="EJ239" s="62"/>
      <c r="EK239" s="62">
        <f t="shared" si="11"/>
        <v>-11668.48</v>
      </c>
      <c r="EL239" s="62"/>
      <c r="EM239" s="62"/>
      <c r="EN239" s="62"/>
      <c r="EO239" s="62"/>
      <c r="EP239" s="62"/>
      <c r="EQ239" s="62"/>
      <c r="ER239" s="62"/>
      <c r="ES239" s="62"/>
      <c r="ET239" s="62"/>
      <c r="EU239" s="62"/>
      <c r="EV239" s="62"/>
      <c r="EW239" s="62"/>
      <c r="EX239" s="62">
        <f t="shared" si="12"/>
        <v>-11668.48</v>
      </c>
      <c r="EY239" s="62"/>
      <c r="EZ239" s="62"/>
      <c r="FA239" s="62"/>
      <c r="FB239" s="62"/>
      <c r="FC239" s="62"/>
      <c r="FD239" s="62"/>
      <c r="FE239" s="62"/>
      <c r="FF239" s="62"/>
      <c r="FG239" s="62"/>
      <c r="FH239" s="62"/>
      <c r="FI239" s="62"/>
      <c r="FJ239" s="66"/>
    </row>
    <row r="240" spans="1:166" ht="24.2" customHeight="1" x14ac:dyDescent="0.2">
      <c r="A240" s="67" t="s">
        <v>270</v>
      </c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  <c r="AJ240" s="68"/>
      <c r="AK240" s="58"/>
      <c r="AL240" s="59"/>
      <c r="AM240" s="59"/>
      <c r="AN240" s="59"/>
      <c r="AO240" s="59"/>
      <c r="AP240" s="59"/>
      <c r="AQ240" s="59" t="s">
        <v>328</v>
      </c>
      <c r="AR240" s="59"/>
      <c r="AS240" s="59"/>
      <c r="AT240" s="59"/>
      <c r="AU240" s="59"/>
      <c r="AV240" s="59"/>
      <c r="AW240" s="59"/>
      <c r="AX240" s="59"/>
      <c r="AY240" s="59"/>
      <c r="AZ240" s="59"/>
      <c r="BA240" s="59"/>
      <c r="BB240" s="59"/>
      <c r="BC240" s="62">
        <v>-46231.09</v>
      </c>
      <c r="BD240" s="62"/>
      <c r="BE240" s="62"/>
      <c r="BF240" s="62"/>
      <c r="BG240" s="62"/>
      <c r="BH240" s="62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>
        <v>-46231.09</v>
      </c>
      <c r="BV240" s="62"/>
      <c r="BW240" s="62"/>
      <c r="BX240" s="62"/>
      <c r="BY240" s="62"/>
      <c r="BZ240" s="62"/>
      <c r="CA240" s="62"/>
      <c r="CB240" s="62"/>
      <c r="CC240" s="62"/>
      <c r="CD240" s="62"/>
      <c r="CE240" s="62"/>
      <c r="CF240" s="62"/>
      <c r="CG240" s="62"/>
      <c r="CH240" s="62"/>
      <c r="CI240" s="62"/>
      <c r="CJ240" s="62"/>
      <c r="CK240" s="62"/>
      <c r="CL240" s="62"/>
      <c r="CM240" s="62"/>
      <c r="CN240" s="62"/>
      <c r="CO240" s="62"/>
      <c r="CP240" s="62"/>
      <c r="CQ240" s="62"/>
      <c r="CR240" s="62"/>
      <c r="CS240" s="62"/>
      <c r="CT240" s="62"/>
      <c r="CU240" s="62"/>
      <c r="CV240" s="62"/>
      <c r="CW240" s="62"/>
      <c r="CX240" s="62"/>
      <c r="CY240" s="62"/>
      <c r="CZ240" s="62"/>
      <c r="DA240" s="62"/>
      <c r="DB240" s="62"/>
      <c r="DC240" s="62"/>
      <c r="DD240" s="62"/>
      <c r="DE240" s="62"/>
      <c r="DF240" s="62"/>
      <c r="DG240" s="62"/>
      <c r="DH240" s="62"/>
      <c r="DI240" s="62"/>
      <c r="DJ240" s="62"/>
      <c r="DK240" s="62"/>
      <c r="DL240" s="62"/>
      <c r="DM240" s="62"/>
      <c r="DN240" s="62"/>
      <c r="DO240" s="62"/>
      <c r="DP240" s="62"/>
      <c r="DQ240" s="62"/>
      <c r="DR240" s="62"/>
      <c r="DS240" s="62"/>
      <c r="DT240" s="62"/>
      <c r="DU240" s="62"/>
      <c r="DV240" s="62"/>
      <c r="DW240" s="62"/>
      <c r="DX240" s="62">
        <f t="shared" si="10"/>
        <v>0</v>
      </c>
      <c r="DY240" s="62"/>
      <c r="DZ240" s="62"/>
      <c r="EA240" s="62"/>
      <c r="EB240" s="62"/>
      <c r="EC240" s="62"/>
      <c r="ED240" s="62"/>
      <c r="EE240" s="62"/>
      <c r="EF240" s="62"/>
      <c r="EG240" s="62"/>
      <c r="EH240" s="62"/>
      <c r="EI240" s="62"/>
      <c r="EJ240" s="62"/>
      <c r="EK240" s="62">
        <f t="shared" si="11"/>
        <v>-46231.09</v>
      </c>
      <c r="EL240" s="62"/>
      <c r="EM240" s="62"/>
      <c r="EN240" s="62"/>
      <c r="EO240" s="62"/>
      <c r="EP240" s="62"/>
      <c r="EQ240" s="62"/>
      <c r="ER240" s="62"/>
      <c r="ES240" s="62"/>
      <c r="ET240" s="62"/>
      <c r="EU240" s="62"/>
      <c r="EV240" s="62"/>
      <c r="EW240" s="62"/>
      <c r="EX240" s="62">
        <f t="shared" si="12"/>
        <v>-46231.09</v>
      </c>
      <c r="EY240" s="62"/>
      <c r="EZ240" s="62"/>
      <c r="FA240" s="62"/>
      <c r="FB240" s="62"/>
      <c r="FC240" s="62"/>
      <c r="FD240" s="62"/>
      <c r="FE240" s="62"/>
      <c r="FF240" s="62"/>
      <c r="FG240" s="62"/>
      <c r="FH240" s="62"/>
      <c r="FI240" s="62"/>
      <c r="FJ240" s="66"/>
    </row>
    <row r="241" spans="1:166" ht="24.2" customHeight="1" x14ac:dyDescent="0.2">
      <c r="A241" s="67" t="s">
        <v>179</v>
      </c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  <c r="AB241" s="67"/>
      <c r="AC241" s="67"/>
      <c r="AD241" s="67"/>
      <c r="AE241" s="67"/>
      <c r="AF241" s="67"/>
      <c r="AG241" s="67"/>
      <c r="AH241" s="67"/>
      <c r="AI241" s="67"/>
      <c r="AJ241" s="68"/>
      <c r="AK241" s="58"/>
      <c r="AL241" s="59"/>
      <c r="AM241" s="59"/>
      <c r="AN241" s="59"/>
      <c r="AO241" s="59"/>
      <c r="AP241" s="59"/>
      <c r="AQ241" s="59" t="s">
        <v>329</v>
      </c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62">
        <v>125656.12</v>
      </c>
      <c r="BD241" s="62"/>
      <c r="BE241" s="62"/>
      <c r="BF241" s="62"/>
      <c r="BG241" s="62"/>
      <c r="BH241" s="62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>
        <v>125656.12</v>
      </c>
      <c r="BV241" s="62"/>
      <c r="BW241" s="62"/>
      <c r="BX241" s="62"/>
      <c r="BY241" s="62"/>
      <c r="BZ241" s="62"/>
      <c r="CA241" s="62"/>
      <c r="CB241" s="62"/>
      <c r="CC241" s="62"/>
      <c r="CD241" s="62"/>
      <c r="CE241" s="62"/>
      <c r="CF241" s="62"/>
      <c r="CG241" s="62"/>
      <c r="CH241" s="62"/>
      <c r="CI241" s="62"/>
      <c r="CJ241" s="62"/>
      <c r="CK241" s="62"/>
      <c r="CL241" s="62"/>
      <c r="CM241" s="62"/>
      <c r="CN241" s="62"/>
      <c r="CO241" s="62"/>
      <c r="CP241" s="62"/>
      <c r="CQ241" s="62"/>
      <c r="CR241" s="62"/>
      <c r="CS241" s="62"/>
      <c r="CT241" s="62"/>
      <c r="CU241" s="62"/>
      <c r="CV241" s="62"/>
      <c r="CW241" s="62"/>
      <c r="CX241" s="62"/>
      <c r="CY241" s="62"/>
      <c r="CZ241" s="62"/>
      <c r="DA241" s="62"/>
      <c r="DB241" s="62"/>
      <c r="DC241" s="62"/>
      <c r="DD241" s="62"/>
      <c r="DE241" s="62"/>
      <c r="DF241" s="62"/>
      <c r="DG241" s="62"/>
      <c r="DH241" s="62"/>
      <c r="DI241" s="62"/>
      <c r="DJ241" s="62"/>
      <c r="DK241" s="62"/>
      <c r="DL241" s="62"/>
      <c r="DM241" s="62"/>
      <c r="DN241" s="62"/>
      <c r="DO241" s="62"/>
      <c r="DP241" s="62"/>
      <c r="DQ241" s="62"/>
      <c r="DR241" s="62"/>
      <c r="DS241" s="62"/>
      <c r="DT241" s="62"/>
      <c r="DU241" s="62"/>
      <c r="DV241" s="62"/>
      <c r="DW241" s="62"/>
      <c r="DX241" s="62">
        <f t="shared" si="10"/>
        <v>0</v>
      </c>
      <c r="DY241" s="62"/>
      <c r="DZ241" s="62"/>
      <c r="EA241" s="62"/>
      <c r="EB241" s="62"/>
      <c r="EC241" s="62"/>
      <c r="ED241" s="62"/>
      <c r="EE241" s="62"/>
      <c r="EF241" s="62"/>
      <c r="EG241" s="62"/>
      <c r="EH241" s="62"/>
      <c r="EI241" s="62"/>
      <c r="EJ241" s="62"/>
      <c r="EK241" s="62">
        <f t="shared" si="11"/>
        <v>125656.12</v>
      </c>
      <c r="EL241" s="62"/>
      <c r="EM241" s="62"/>
      <c r="EN241" s="62"/>
      <c r="EO241" s="62"/>
      <c r="EP241" s="62"/>
      <c r="EQ241" s="62"/>
      <c r="ER241" s="62"/>
      <c r="ES241" s="62"/>
      <c r="ET241" s="62"/>
      <c r="EU241" s="62"/>
      <c r="EV241" s="62"/>
      <c r="EW241" s="62"/>
      <c r="EX241" s="62">
        <f t="shared" si="12"/>
        <v>125656.12</v>
      </c>
      <c r="EY241" s="62"/>
      <c r="EZ241" s="62"/>
      <c r="FA241" s="62"/>
      <c r="FB241" s="62"/>
      <c r="FC241" s="62"/>
      <c r="FD241" s="62"/>
      <c r="FE241" s="62"/>
      <c r="FF241" s="62"/>
      <c r="FG241" s="62"/>
      <c r="FH241" s="62"/>
      <c r="FI241" s="62"/>
      <c r="FJ241" s="66"/>
    </row>
    <row r="242" spans="1:166" ht="12.75" x14ac:dyDescent="0.2">
      <c r="A242" s="67" t="s">
        <v>183</v>
      </c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7"/>
      <c r="AJ242" s="68"/>
      <c r="AK242" s="58"/>
      <c r="AL242" s="59"/>
      <c r="AM242" s="59"/>
      <c r="AN242" s="59"/>
      <c r="AO242" s="59"/>
      <c r="AP242" s="59"/>
      <c r="AQ242" s="59" t="s">
        <v>330</v>
      </c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62">
        <v>-992382.85</v>
      </c>
      <c r="BD242" s="62"/>
      <c r="BE242" s="62"/>
      <c r="BF242" s="62"/>
      <c r="BG242" s="62"/>
      <c r="BH242" s="62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>
        <v>-992382.85</v>
      </c>
      <c r="BV242" s="62"/>
      <c r="BW242" s="62"/>
      <c r="BX242" s="62"/>
      <c r="BY242" s="62"/>
      <c r="BZ242" s="62"/>
      <c r="CA242" s="62"/>
      <c r="CB242" s="62"/>
      <c r="CC242" s="62"/>
      <c r="CD242" s="62"/>
      <c r="CE242" s="62"/>
      <c r="CF242" s="62"/>
      <c r="CG242" s="62"/>
      <c r="CH242" s="62"/>
      <c r="CI242" s="62"/>
      <c r="CJ242" s="62"/>
      <c r="CK242" s="62"/>
      <c r="CL242" s="62"/>
      <c r="CM242" s="62"/>
      <c r="CN242" s="62"/>
      <c r="CO242" s="62"/>
      <c r="CP242" s="62"/>
      <c r="CQ242" s="62"/>
      <c r="CR242" s="62"/>
      <c r="CS242" s="62"/>
      <c r="CT242" s="62"/>
      <c r="CU242" s="62"/>
      <c r="CV242" s="62"/>
      <c r="CW242" s="62"/>
      <c r="CX242" s="62"/>
      <c r="CY242" s="62"/>
      <c r="CZ242" s="62"/>
      <c r="DA242" s="62"/>
      <c r="DB242" s="62"/>
      <c r="DC242" s="62"/>
      <c r="DD242" s="62"/>
      <c r="DE242" s="62"/>
      <c r="DF242" s="62"/>
      <c r="DG242" s="62"/>
      <c r="DH242" s="62"/>
      <c r="DI242" s="62"/>
      <c r="DJ242" s="62"/>
      <c r="DK242" s="62"/>
      <c r="DL242" s="62"/>
      <c r="DM242" s="62"/>
      <c r="DN242" s="62"/>
      <c r="DO242" s="62"/>
      <c r="DP242" s="62"/>
      <c r="DQ242" s="62"/>
      <c r="DR242" s="62"/>
      <c r="DS242" s="62"/>
      <c r="DT242" s="62"/>
      <c r="DU242" s="62"/>
      <c r="DV242" s="62"/>
      <c r="DW242" s="62"/>
      <c r="DX242" s="62">
        <f t="shared" si="10"/>
        <v>0</v>
      </c>
      <c r="DY242" s="62"/>
      <c r="DZ242" s="62"/>
      <c r="EA242" s="62"/>
      <c r="EB242" s="62"/>
      <c r="EC242" s="62"/>
      <c r="ED242" s="62"/>
      <c r="EE242" s="62"/>
      <c r="EF242" s="62"/>
      <c r="EG242" s="62"/>
      <c r="EH242" s="62"/>
      <c r="EI242" s="62"/>
      <c r="EJ242" s="62"/>
      <c r="EK242" s="62">
        <f t="shared" si="11"/>
        <v>-992382.85</v>
      </c>
      <c r="EL242" s="62"/>
      <c r="EM242" s="62"/>
      <c r="EN242" s="62"/>
      <c r="EO242" s="62"/>
      <c r="EP242" s="62"/>
      <c r="EQ242" s="62"/>
      <c r="ER242" s="62"/>
      <c r="ES242" s="62"/>
      <c r="ET242" s="62"/>
      <c r="EU242" s="62"/>
      <c r="EV242" s="62"/>
      <c r="EW242" s="62"/>
      <c r="EX242" s="62">
        <f t="shared" si="12"/>
        <v>-992382.85</v>
      </c>
      <c r="EY242" s="62"/>
      <c r="EZ242" s="62"/>
      <c r="FA242" s="62"/>
      <c r="FB242" s="62"/>
      <c r="FC242" s="62"/>
      <c r="FD242" s="62"/>
      <c r="FE242" s="62"/>
      <c r="FF242" s="62"/>
      <c r="FG242" s="62"/>
      <c r="FH242" s="62"/>
      <c r="FI242" s="62"/>
      <c r="FJ242" s="66"/>
    </row>
    <row r="243" spans="1:166" ht="36.4" customHeight="1" x14ac:dyDescent="0.2">
      <c r="A243" s="67" t="s">
        <v>313</v>
      </c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7"/>
      <c r="AJ243" s="68"/>
      <c r="AK243" s="58"/>
      <c r="AL243" s="59"/>
      <c r="AM243" s="59"/>
      <c r="AN243" s="59"/>
      <c r="AO243" s="59"/>
      <c r="AP243" s="59"/>
      <c r="AQ243" s="59" t="s">
        <v>331</v>
      </c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62">
        <v>-1206659.8</v>
      </c>
      <c r="BD243" s="62"/>
      <c r="BE243" s="62"/>
      <c r="BF243" s="62"/>
      <c r="BG243" s="62"/>
      <c r="BH243" s="62"/>
      <c r="BI243" s="62"/>
      <c r="BJ243" s="62"/>
      <c r="BK243" s="62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>
        <v>-1206659.8</v>
      </c>
      <c r="BV243" s="62"/>
      <c r="BW243" s="62"/>
      <c r="BX243" s="62"/>
      <c r="BY243" s="62"/>
      <c r="BZ243" s="62"/>
      <c r="CA243" s="62"/>
      <c r="CB243" s="62"/>
      <c r="CC243" s="62"/>
      <c r="CD243" s="62"/>
      <c r="CE243" s="62"/>
      <c r="CF243" s="62"/>
      <c r="CG243" s="62"/>
      <c r="CH243" s="62">
        <v>11010455.35</v>
      </c>
      <c r="CI243" s="62"/>
      <c r="CJ243" s="62"/>
      <c r="CK243" s="62"/>
      <c r="CL243" s="62"/>
      <c r="CM243" s="62"/>
      <c r="CN243" s="62"/>
      <c r="CO243" s="62"/>
      <c r="CP243" s="62"/>
      <c r="CQ243" s="62"/>
      <c r="CR243" s="62"/>
      <c r="CS243" s="62"/>
      <c r="CT243" s="62"/>
      <c r="CU243" s="62"/>
      <c r="CV243" s="62"/>
      <c r="CW243" s="62"/>
      <c r="CX243" s="62"/>
      <c r="CY243" s="62"/>
      <c r="CZ243" s="62"/>
      <c r="DA243" s="62"/>
      <c r="DB243" s="62"/>
      <c r="DC243" s="62"/>
      <c r="DD243" s="62"/>
      <c r="DE243" s="62"/>
      <c r="DF243" s="62"/>
      <c r="DG243" s="62"/>
      <c r="DH243" s="62"/>
      <c r="DI243" s="62"/>
      <c r="DJ243" s="62"/>
      <c r="DK243" s="62"/>
      <c r="DL243" s="62"/>
      <c r="DM243" s="62"/>
      <c r="DN243" s="62"/>
      <c r="DO243" s="62"/>
      <c r="DP243" s="62"/>
      <c r="DQ243" s="62"/>
      <c r="DR243" s="62"/>
      <c r="DS243" s="62"/>
      <c r="DT243" s="62"/>
      <c r="DU243" s="62"/>
      <c r="DV243" s="62"/>
      <c r="DW243" s="62"/>
      <c r="DX243" s="62">
        <f t="shared" si="10"/>
        <v>11010455.35</v>
      </c>
      <c r="DY243" s="62"/>
      <c r="DZ243" s="62"/>
      <c r="EA243" s="62"/>
      <c r="EB243" s="62"/>
      <c r="EC243" s="62"/>
      <c r="ED243" s="62"/>
      <c r="EE243" s="62"/>
      <c r="EF243" s="62"/>
      <c r="EG243" s="62"/>
      <c r="EH243" s="62"/>
      <c r="EI243" s="62"/>
      <c r="EJ243" s="62"/>
      <c r="EK243" s="62">
        <f t="shared" si="11"/>
        <v>-12217115.15</v>
      </c>
      <c r="EL243" s="62"/>
      <c r="EM243" s="62"/>
      <c r="EN243" s="62"/>
      <c r="EO243" s="62"/>
      <c r="EP243" s="62"/>
      <c r="EQ243" s="62"/>
      <c r="ER243" s="62"/>
      <c r="ES243" s="62"/>
      <c r="ET243" s="62"/>
      <c r="EU243" s="62"/>
      <c r="EV243" s="62"/>
      <c r="EW243" s="62"/>
      <c r="EX243" s="62">
        <f t="shared" si="12"/>
        <v>-12217115.15</v>
      </c>
      <c r="EY243" s="62"/>
      <c r="EZ243" s="62"/>
      <c r="FA243" s="62"/>
      <c r="FB243" s="62"/>
      <c r="FC243" s="62"/>
      <c r="FD243" s="62"/>
      <c r="FE243" s="62"/>
      <c r="FF243" s="62"/>
      <c r="FG243" s="62"/>
      <c r="FH243" s="62"/>
      <c r="FI243" s="62"/>
      <c r="FJ243" s="66"/>
    </row>
    <row r="244" spans="1:166" ht="36.4" customHeight="1" x14ac:dyDescent="0.2">
      <c r="A244" s="67" t="s">
        <v>313</v>
      </c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  <c r="AB244" s="67"/>
      <c r="AC244" s="67"/>
      <c r="AD244" s="67"/>
      <c r="AE244" s="67"/>
      <c r="AF244" s="67"/>
      <c r="AG244" s="67"/>
      <c r="AH244" s="67"/>
      <c r="AI244" s="67"/>
      <c r="AJ244" s="68"/>
      <c r="AK244" s="58"/>
      <c r="AL244" s="59"/>
      <c r="AM244" s="59"/>
      <c r="AN244" s="59"/>
      <c r="AO244" s="59"/>
      <c r="AP244" s="59"/>
      <c r="AQ244" s="59" t="s">
        <v>332</v>
      </c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62"/>
      <c r="BD244" s="62"/>
      <c r="BE244" s="62"/>
      <c r="BF244" s="62"/>
      <c r="BG244" s="62"/>
      <c r="BH244" s="62"/>
      <c r="BI244" s="62"/>
      <c r="BJ244" s="62"/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/>
      <c r="BV244" s="62"/>
      <c r="BW244" s="62"/>
      <c r="BX244" s="62"/>
      <c r="BY244" s="62"/>
      <c r="BZ244" s="62"/>
      <c r="CA244" s="62"/>
      <c r="CB244" s="62"/>
      <c r="CC244" s="62"/>
      <c r="CD244" s="62"/>
      <c r="CE244" s="62"/>
      <c r="CF244" s="62"/>
      <c r="CG244" s="62"/>
      <c r="CH244" s="62">
        <v>6170.47</v>
      </c>
      <c r="CI244" s="62"/>
      <c r="CJ244" s="62"/>
      <c r="CK244" s="62"/>
      <c r="CL244" s="62"/>
      <c r="CM244" s="62"/>
      <c r="CN244" s="62"/>
      <c r="CO244" s="62"/>
      <c r="CP244" s="62"/>
      <c r="CQ244" s="62"/>
      <c r="CR244" s="62"/>
      <c r="CS244" s="62"/>
      <c r="CT244" s="62"/>
      <c r="CU244" s="62"/>
      <c r="CV244" s="62"/>
      <c r="CW244" s="62"/>
      <c r="CX244" s="62"/>
      <c r="CY244" s="62"/>
      <c r="CZ244" s="62"/>
      <c r="DA244" s="62"/>
      <c r="DB244" s="62"/>
      <c r="DC244" s="62"/>
      <c r="DD244" s="62"/>
      <c r="DE244" s="62"/>
      <c r="DF244" s="62"/>
      <c r="DG244" s="62"/>
      <c r="DH244" s="62"/>
      <c r="DI244" s="62"/>
      <c r="DJ244" s="62"/>
      <c r="DK244" s="62"/>
      <c r="DL244" s="62"/>
      <c r="DM244" s="62"/>
      <c r="DN244" s="62"/>
      <c r="DO244" s="62"/>
      <c r="DP244" s="62"/>
      <c r="DQ244" s="62"/>
      <c r="DR244" s="62"/>
      <c r="DS244" s="62"/>
      <c r="DT244" s="62"/>
      <c r="DU244" s="62"/>
      <c r="DV244" s="62"/>
      <c r="DW244" s="62"/>
      <c r="DX244" s="62">
        <f t="shared" si="10"/>
        <v>6170.47</v>
      </c>
      <c r="DY244" s="62"/>
      <c r="DZ244" s="62"/>
      <c r="EA244" s="62"/>
      <c r="EB244" s="62"/>
      <c r="EC244" s="62"/>
      <c r="ED244" s="62"/>
      <c r="EE244" s="62"/>
      <c r="EF244" s="62"/>
      <c r="EG244" s="62"/>
      <c r="EH244" s="62"/>
      <c r="EI244" s="62"/>
      <c r="EJ244" s="62"/>
      <c r="EK244" s="62">
        <f t="shared" si="11"/>
        <v>-6170.47</v>
      </c>
      <c r="EL244" s="62"/>
      <c r="EM244" s="62"/>
      <c r="EN244" s="62"/>
      <c r="EO244" s="62"/>
      <c r="EP244" s="62"/>
      <c r="EQ244" s="62"/>
      <c r="ER244" s="62"/>
      <c r="ES244" s="62"/>
      <c r="ET244" s="62"/>
      <c r="EU244" s="62"/>
      <c r="EV244" s="62"/>
      <c r="EW244" s="62"/>
      <c r="EX244" s="62">
        <f t="shared" si="12"/>
        <v>-6170.47</v>
      </c>
      <c r="EY244" s="62"/>
      <c r="EZ244" s="62"/>
      <c r="FA244" s="62"/>
      <c r="FB244" s="62"/>
      <c r="FC244" s="62"/>
      <c r="FD244" s="62"/>
      <c r="FE244" s="62"/>
      <c r="FF244" s="62"/>
      <c r="FG244" s="62"/>
      <c r="FH244" s="62"/>
      <c r="FI244" s="62"/>
      <c r="FJ244" s="66"/>
    </row>
    <row r="245" spans="1:166" ht="36.4" customHeight="1" x14ac:dyDescent="0.2">
      <c r="A245" s="67" t="s">
        <v>313</v>
      </c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  <c r="AJ245" s="68"/>
      <c r="AK245" s="58"/>
      <c r="AL245" s="59"/>
      <c r="AM245" s="59"/>
      <c r="AN245" s="59"/>
      <c r="AO245" s="59"/>
      <c r="AP245" s="59"/>
      <c r="AQ245" s="59" t="s">
        <v>333</v>
      </c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62"/>
      <c r="BD245" s="62"/>
      <c r="BE245" s="62"/>
      <c r="BF245" s="62"/>
      <c r="BG245" s="62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/>
      <c r="BV245" s="62"/>
      <c r="BW245" s="62"/>
      <c r="BX245" s="62"/>
      <c r="BY245" s="62"/>
      <c r="BZ245" s="62"/>
      <c r="CA245" s="62"/>
      <c r="CB245" s="62"/>
      <c r="CC245" s="62"/>
      <c r="CD245" s="62"/>
      <c r="CE245" s="62"/>
      <c r="CF245" s="62"/>
      <c r="CG245" s="62"/>
      <c r="CH245" s="62">
        <v>48475.27</v>
      </c>
      <c r="CI245" s="62"/>
      <c r="CJ245" s="62"/>
      <c r="CK245" s="62"/>
      <c r="CL245" s="62"/>
      <c r="CM245" s="62"/>
      <c r="CN245" s="62"/>
      <c r="CO245" s="62"/>
      <c r="CP245" s="62"/>
      <c r="CQ245" s="62"/>
      <c r="CR245" s="62"/>
      <c r="CS245" s="62"/>
      <c r="CT245" s="62"/>
      <c r="CU245" s="62"/>
      <c r="CV245" s="62"/>
      <c r="CW245" s="62"/>
      <c r="CX245" s="62"/>
      <c r="CY245" s="62"/>
      <c r="CZ245" s="62"/>
      <c r="DA245" s="62"/>
      <c r="DB245" s="62"/>
      <c r="DC245" s="62"/>
      <c r="DD245" s="62"/>
      <c r="DE245" s="62"/>
      <c r="DF245" s="62"/>
      <c r="DG245" s="62"/>
      <c r="DH245" s="62"/>
      <c r="DI245" s="62"/>
      <c r="DJ245" s="62"/>
      <c r="DK245" s="62"/>
      <c r="DL245" s="62"/>
      <c r="DM245" s="62"/>
      <c r="DN245" s="62"/>
      <c r="DO245" s="62"/>
      <c r="DP245" s="62"/>
      <c r="DQ245" s="62"/>
      <c r="DR245" s="62"/>
      <c r="DS245" s="62"/>
      <c r="DT245" s="62"/>
      <c r="DU245" s="62"/>
      <c r="DV245" s="62"/>
      <c r="DW245" s="62"/>
      <c r="DX245" s="62">
        <f t="shared" si="10"/>
        <v>48475.27</v>
      </c>
      <c r="DY245" s="62"/>
      <c r="DZ245" s="62"/>
      <c r="EA245" s="62"/>
      <c r="EB245" s="62"/>
      <c r="EC245" s="62"/>
      <c r="ED245" s="62"/>
      <c r="EE245" s="62"/>
      <c r="EF245" s="62"/>
      <c r="EG245" s="62"/>
      <c r="EH245" s="62"/>
      <c r="EI245" s="62"/>
      <c r="EJ245" s="62"/>
      <c r="EK245" s="62">
        <f t="shared" si="11"/>
        <v>-48475.27</v>
      </c>
      <c r="EL245" s="62"/>
      <c r="EM245" s="62"/>
      <c r="EN245" s="62"/>
      <c r="EO245" s="62"/>
      <c r="EP245" s="62"/>
      <c r="EQ245" s="62"/>
      <c r="ER245" s="62"/>
      <c r="ES245" s="62"/>
      <c r="ET245" s="62"/>
      <c r="EU245" s="62"/>
      <c r="EV245" s="62"/>
      <c r="EW245" s="62"/>
      <c r="EX245" s="62">
        <f t="shared" si="12"/>
        <v>-48475.27</v>
      </c>
      <c r="EY245" s="62"/>
      <c r="EZ245" s="62"/>
      <c r="FA245" s="62"/>
      <c r="FB245" s="62"/>
      <c r="FC245" s="62"/>
      <c r="FD245" s="62"/>
      <c r="FE245" s="62"/>
      <c r="FF245" s="62"/>
      <c r="FG245" s="62"/>
      <c r="FH245" s="62"/>
      <c r="FI245" s="62"/>
      <c r="FJ245" s="66"/>
    </row>
    <row r="246" spans="1:166" ht="24.2" customHeight="1" x14ac:dyDescent="0.2">
      <c r="A246" s="67" t="s">
        <v>188</v>
      </c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67"/>
      <c r="AE246" s="67"/>
      <c r="AF246" s="67"/>
      <c r="AG246" s="67"/>
      <c r="AH246" s="67"/>
      <c r="AI246" s="67"/>
      <c r="AJ246" s="68"/>
      <c r="AK246" s="58"/>
      <c r="AL246" s="59"/>
      <c r="AM246" s="59"/>
      <c r="AN246" s="59"/>
      <c r="AO246" s="59"/>
      <c r="AP246" s="59"/>
      <c r="AQ246" s="59" t="s">
        <v>334</v>
      </c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62">
        <v>-49400</v>
      </c>
      <c r="BD246" s="62"/>
      <c r="BE246" s="62"/>
      <c r="BF246" s="62"/>
      <c r="BG246" s="62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62"/>
      <c r="BT246" s="62"/>
      <c r="BU246" s="62">
        <v>-49400</v>
      </c>
      <c r="BV246" s="62"/>
      <c r="BW246" s="62"/>
      <c r="BX246" s="62"/>
      <c r="BY246" s="62"/>
      <c r="BZ246" s="62"/>
      <c r="CA246" s="62"/>
      <c r="CB246" s="62"/>
      <c r="CC246" s="62"/>
      <c r="CD246" s="62"/>
      <c r="CE246" s="62"/>
      <c r="CF246" s="62"/>
      <c r="CG246" s="62"/>
      <c r="CH246" s="62"/>
      <c r="CI246" s="62"/>
      <c r="CJ246" s="62"/>
      <c r="CK246" s="62"/>
      <c r="CL246" s="62"/>
      <c r="CM246" s="62"/>
      <c r="CN246" s="62"/>
      <c r="CO246" s="62"/>
      <c r="CP246" s="62"/>
      <c r="CQ246" s="62"/>
      <c r="CR246" s="62"/>
      <c r="CS246" s="62"/>
      <c r="CT246" s="62"/>
      <c r="CU246" s="62"/>
      <c r="CV246" s="62"/>
      <c r="CW246" s="62"/>
      <c r="CX246" s="62"/>
      <c r="CY246" s="62"/>
      <c r="CZ246" s="62"/>
      <c r="DA246" s="62"/>
      <c r="DB246" s="62"/>
      <c r="DC246" s="62"/>
      <c r="DD246" s="62"/>
      <c r="DE246" s="62"/>
      <c r="DF246" s="62"/>
      <c r="DG246" s="62"/>
      <c r="DH246" s="62"/>
      <c r="DI246" s="62"/>
      <c r="DJ246" s="62"/>
      <c r="DK246" s="62"/>
      <c r="DL246" s="62"/>
      <c r="DM246" s="62"/>
      <c r="DN246" s="62"/>
      <c r="DO246" s="62"/>
      <c r="DP246" s="62"/>
      <c r="DQ246" s="62"/>
      <c r="DR246" s="62"/>
      <c r="DS246" s="62"/>
      <c r="DT246" s="62"/>
      <c r="DU246" s="62"/>
      <c r="DV246" s="62"/>
      <c r="DW246" s="62"/>
      <c r="DX246" s="62">
        <f t="shared" si="10"/>
        <v>0</v>
      </c>
      <c r="DY246" s="62"/>
      <c r="DZ246" s="62"/>
      <c r="EA246" s="62"/>
      <c r="EB246" s="62"/>
      <c r="EC246" s="62"/>
      <c r="ED246" s="62"/>
      <c r="EE246" s="62"/>
      <c r="EF246" s="62"/>
      <c r="EG246" s="62"/>
      <c r="EH246" s="62"/>
      <c r="EI246" s="62"/>
      <c r="EJ246" s="62"/>
      <c r="EK246" s="62">
        <f t="shared" si="11"/>
        <v>-49400</v>
      </c>
      <c r="EL246" s="62"/>
      <c r="EM246" s="62"/>
      <c r="EN246" s="62"/>
      <c r="EO246" s="62"/>
      <c r="EP246" s="62"/>
      <c r="EQ246" s="62"/>
      <c r="ER246" s="62"/>
      <c r="ES246" s="62"/>
      <c r="ET246" s="62"/>
      <c r="EU246" s="62"/>
      <c r="EV246" s="62"/>
      <c r="EW246" s="62"/>
      <c r="EX246" s="62">
        <f t="shared" si="12"/>
        <v>-49400</v>
      </c>
      <c r="EY246" s="62"/>
      <c r="EZ246" s="62"/>
      <c r="FA246" s="62"/>
      <c r="FB246" s="62"/>
      <c r="FC246" s="62"/>
      <c r="FD246" s="62"/>
      <c r="FE246" s="62"/>
      <c r="FF246" s="62"/>
      <c r="FG246" s="62"/>
      <c r="FH246" s="62"/>
      <c r="FI246" s="62"/>
      <c r="FJ246" s="66"/>
    </row>
    <row r="247" spans="1:166" ht="12.75" x14ac:dyDescent="0.2">
      <c r="A247" s="67" t="s">
        <v>173</v>
      </c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7"/>
      <c r="AJ247" s="68"/>
      <c r="AK247" s="58"/>
      <c r="AL247" s="59"/>
      <c r="AM247" s="59"/>
      <c r="AN247" s="59"/>
      <c r="AO247" s="59"/>
      <c r="AP247" s="59"/>
      <c r="AQ247" s="59" t="s">
        <v>335</v>
      </c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62">
        <v>-62548</v>
      </c>
      <c r="BD247" s="62"/>
      <c r="BE247" s="62"/>
      <c r="BF247" s="62"/>
      <c r="BG247" s="62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>
        <v>-62548</v>
      </c>
      <c r="BV247" s="62"/>
      <c r="BW247" s="62"/>
      <c r="BX247" s="62"/>
      <c r="BY247" s="62"/>
      <c r="BZ247" s="62"/>
      <c r="CA247" s="62"/>
      <c r="CB247" s="62"/>
      <c r="CC247" s="62"/>
      <c r="CD247" s="62"/>
      <c r="CE247" s="62"/>
      <c r="CF247" s="62"/>
      <c r="CG247" s="62"/>
      <c r="CH247" s="62"/>
      <c r="CI247" s="62"/>
      <c r="CJ247" s="62"/>
      <c r="CK247" s="62"/>
      <c r="CL247" s="62"/>
      <c r="CM247" s="62"/>
      <c r="CN247" s="62"/>
      <c r="CO247" s="62"/>
      <c r="CP247" s="62"/>
      <c r="CQ247" s="62"/>
      <c r="CR247" s="62"/>
      <c r="CS247" s="62"/>
      <c r="CT247" s="62"/>
      <c r="CU247" s="62"/>
      <c r="CV247" s="62"/>
      <c r="CW247" s="62"/>
      <c r="CX247" s="62"/>
      <c r="CY247" s="62"/>
      <c r="CZ247" s="62"/>
      <c r="DA247" s="62"/>
      <c r="DB247" s="62"/>
      <c r="DC247" s="62"/>
      <c r="DD247" s="62"/>
      <c r="DE247" s="62"/>
      <c r="DF247" s="62"/>
      <c r="DG247" s="62"/>
      <c r="DH247" s="62"/>
      <c r="DI247" s="62"/>
      <c r="DJ247" s="62"/>
      <c r="DK247" s="62"/>
      <c r="DL247" s="62"/>
      <c r="DM247" s="62"/>
      <c r="DN247" s="62"/>
      <c r="DO247" s="62"/>
      <c r="DP247" s="62"/>
      <c r="DQ247" s="62"/>
      <c r="DR247" s="62"/>
      <c r="DS247" s="62"/>
      <c r="DT247" s="62"/>
      <c r="DU247" s="62"/>
      <c r="DV247" s="62"/>
      <c r="DW247" s="62"/>
      <c r="DX247" s="62">
        <f t="shared" si="10"/>
        <v>0</v>
      </c>
      <c r="DY247" s="62"/>
      <c r="DZ247" s="62"/>
      <c r="EA247" s="62"/>
      <c r="EB247" s="62"/>
      <c r="EC247" s="62"/>
      <c r="ED247" s="62"/>
      <c r="EE247" s="62"/>
      <c r="EF247" s="62"/>
      <c r="EG247" s="62"/>
      <c r="EH247" s="62"/>
      <c r="EI247" s="62"/>
      <c r="EJ247" s="62"/>
      <c r="EK247" s="62">
        <f t="shared" si="11"/>
        <v>-62548</v>
      </c>
      <c r="EL247" s="62"/>
      <c r="EM247" s="62"/>
      <c r="EN247" s="62"/>
      <c r="EO247" s="62"/>
      <c r="EP247" s="62"/>
      <c r="EQ247" s="62"/>
      <c r="ER247" s="62"/>
      <c r="ES247" s="62"/>
      <c r="ET247" s="62"/>
      <c r="EU247" s="62"/>
      <c r="EV247" s="62"/>
      <c r="EW247" s="62"/>
      <c r="EX247" s="62">
        <f t="shared" si="12"/>
        <v>-62548</v>
      </c>
      <c r="EY247" s="62"/>
      <c r="EZ247" s="62"/>
      <c r="FA247" s="62"/>
      <c r="FB247" s="62"/>
      <c r="FC247" s="62"/>
      <c r="FD247" s="62"/>
      <c r="FE247" s="62"/>
      <c r="FF247" s="62"/>
      <c r="FG247" s="62"/>
      <c r="FH247" s="62"/>
      <c r="FI247" s="62"/>
      <c r="FJ247" s="66"/>
    </row>
    <row r="248" spans="1:166" ht="12.75" x14ac:dyDescent="0.2">
      <c r="A248" s="67" t="s">
        <v>193</v>
      </c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8"/>
      <c r="AK248" s="58"/>
      <c r="AL248" s="59"/>
      <c r="AM248" s="59"/>
      <c r="AN248" s="59"/>
      <c r="AO248" s="59"/>
      <c r="AP248" s="59"/>
      <c r="AQ248" s="59" t="s">
        <v>336</v>
      </c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62">
        <v>-285088.40000000002</v>
      </c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>
        <v>-285088.40000000002</v>
      </c>
      <c r="BV248" s="62"/>
      <c r="BW248" s="62"/>
      <c r="BX248" s="62"/>
      <c r="BY248" s="62"/>
      <c r="BZ248" s="62"/>
      <c r="CA248" s="62"/>
      <c r="CB248" s="62"/>
      <c r="CC248" s="62"/>
      <c r="CD248" s="62"/>
      <c r="CE248" s="62"/>
      <c r="CF248" s="62"/>
      <c r="CG248" s="62"/>
      <c r="CH248" s="62"/>
      <c r="CI248" s="62"/>
      <c r="CJ248" s="62"/>
      <c r="CK248" s="62"/>
      <c r="CL248" s="62"/>
      <c r="CM248" s="62"/>
      <c r="CN248" s="62"/>
      <c r="CO248" s="62"/>
      <c r="CP248" s="62"/>
      <c r="CQ248" s="62"/>
      <c r="CR248" s="62"/>
      <c r="CS248" s="62"/>
      <c r="CT248" s="62"/>
      <c r="CU248" s="62"/>
      <c r="CV248" s="62"/>
      <c r="CW248" s="62"/>
      <c r="CX248" s="62"/>
      <c r="CY248" s="62"/>
      <c r="CZ248" s="62"/>
      <c r="DA248" s="62"/>
      <c r="DB248" s="62"/>
      <c r="DC248" s="62"/>
      <c r="DD248" s="62"/>
      <c r="DE248" s="62"/>
      <c r="DF248" s="62"/>
      <c r="DG248" s="62"/>
      <c r="DH248" s="62"/>
      <c r="DI248" s="62"/>
      <c r="DJ248" s="62"/>
      <c r="DK248" s="62"/>
      <c r="DL248" s="62"/>
      <c r="DM248" s="62"/>
      <c r="DN248" s="62"/>
      <c r="DO248" s="62"/>
      <c r="DP248" s="62"/>
      <c r="DQ248" s="62"/>
      <c r="DR248" s="62"/>
      <c r="DS248" s="62"/>
      <c r="DT248" s="62"/>
      <c r="DU248" s="62"/>
      <c r="DV248" s="62"/>
      <c r="DW248" s="62"/>
      <c r="DX248" s="62">
        <f t="shared" si="10"/>
        <v>0</v>
      </c>
      <c r="DY248" s="62"/>
      <c r="DZ248" s="62"/>
      <c r="EA248" s="62"/>
      <c r="EB248" s="62"/>
      <c r="EC248" s="62"/>
      <c r="ED248" s="62"/>
      <c r="EE248" s="62"/>
      <c r="EF248" s="62"/>
      <c r="EG248" s="62"/>
      <c r="EH248" s="62"/>
      <c r="EI248" s="62"/>
      <c r="EJ248" s="62"/>
      <c r="EK248" s="62">
        <f t="shared" si="11"/>
        <v>-285088.40000000002</v>
      </c>
      <c r="EL248" s="62"/>
      <c r="EM248" s="62"/>
      <c r="EN248" s="62"/>
      <c r="EO248" s="62"/>
      <c r="EP248" s="62"/>
      <c r="EQ248" s="62"/>
      <c r="ER248" s="62"/>
      <c r="ES248" s="62"/>
      <c r="ET248" s="62"/>
      <c r="EU248" s="62"/>
      <c r="EV248" s="62"/>
      <c r="EW248" s="62"/>
      <c r="EX248" s="62">
        <f t="shared" si="12"/>
        <v>-285088.40000000002</v>
      </c>
      <c r="EY248" s="62"/>
      <c r="EZ248" s="62"/>
      <c r="FA248" s="62"/>
      <c r="FB248" s="62"/>
      <c r="FC248" s="62"/>
      <c r="FD248" s="62"/>
      <c r="FE248" s="62"/>
      <c r="FF248" s="62"/>
      <c r="FG248" s="62"/>
      <c r="FH248" s="62"/>
      <c r="FI248" s="62"/>
      <c r="FJ248" s="66"/>
    </row>
    <row r="249" spans="1:166" ht="24.2" customHeight="1" x14ac:dyDescent="0.2">
      <c r="A249" s="67" t="s">
        <v>171</v>
      </c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8"/>
      <c r="AK249" s="58"/>
      <c r="AL249" s="59"/>
      <c r="AM249" s="59"/>
      <c r="AN249" s="59"/>
      <c r="AO249" s="59"/>
      <c r="AP249" s="59"/>
      <c r="AQ249" s="59" t="s">
        <v>337</v>
      </c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62">
        <v>-23198</v>
      </c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>
        <v>-23198</v>
      </c>
      <c r="BV249" s="62"/>
      <c r="BW249" s="62"/>
      <c r="BX249" s="62"/>
      <c r="BY249" s="62"/>
      <c r="BZ249" s="62"/>
      <c r="CA249" s="62"/>
      <c r="CB249" s="62"/>
      <c r="CC249" s="62"/>
      <c r="CD249" s="62"/>
      <c r="CE249" s="62"/>
      <c r="CF249" s="62"/>
      <c r="CG249" s="62"/>
      <c r="CH249" s="62"/>
      <c r="CI249" s="62"/>
      <c r="CJ249" s="62"/>
      <c r="CK249" s="62"/>
      <c r="CL249" s="62"/>
      <c r="CM249" s="62"/>
      <c r="CN249" s="62"/>
      <c r="CO249" s="62"/>
      <c r="CP249" s="62"/>
      <c r="CQ249" s="62"/>
      <c r="CR249" s="62"/>
      <c r="CS249" s="62"/>
      <c r="CT249" s="62"/>
      <c r="CU249" s="62"/>
      <c r="CV249" s="62"/>
      <c r="CW249" s="62"/>
      <c r="CX249" s="62"/>
      <c r="CY249" s="62"/>
      <c r="CZ249" s="62"/>
      <c r="DA249" s="62"/>
      <c r="DB249" s="62"/>
      <c r="DC249" s="62"/>
      <c r="DD249" s="62"/>
      <c r="DE249" s="62"/>
      <c r="DF249" s="62"/>
      <c r="DG249" s="62"/>
      <c r="DH249" s="62"/>
      <c r="DI249" s="62"/>
      <c r="DJ249" s="62"/>
      <c r="DK249" s="62"/>
      <c r="DL249" s="62"/>
      <c r="DM249" s="62"/>
      <c r="DN249" s="62"/>
      <c r="DO249" s="62"/>
      <c r="DP249" s="62"/>
      <c r="DQ249" s="62"/>
      <c r="DR249" s="62"/>
      <c r="DS249" s="62"/>
      <c r="DT249" s="62"/>
      <c r="DU249" s="62"/>
      <c r="DV249" s="62"/>
      <c r="DW249" s="62"/>
      <c r="DX249" s="62">
        <f t="shared" si="10"/>
        <v>0</v>
      </c>
      <c r="DY249" s="62"/>
      <c r="DZ249" s="62"/>
      <c r="EA249" s="62"/>
      <c r="EB249" s="62"/>
      <c r="EC249" s="62"/>
      <c r="ED249" s="62"/>
      <c r="EE249" s="62"/>
      <c r="EF249" s="62"/>
      <c r="EG249" s="62"/>
      <c r="EH249" s="62"/>
      <c r="EI249" s="62"/>
      <c r="EJ249" s="62"/>
      <c r="EK249" s="62">
        <f t="shared" si="11"/>
        <v>-23198</v>
      </c>
      <c r="EL249" s="62"/>
      <c r="EM249" s="62"/>
      <c r="EN249" s="62"/>
      <c r="EO249" s="62"/>
      <c r="EP249" s="62"/>
      <c r="EQ249" s="62"/>
      <c r="ER249" s="62"/>
      <c r="ES249" s="62"/>
      <c r="ET249" s="62"/>
      <c r="EU249" s="62"/>
      <c r="EV249" s="62"/>
      <c r="EW249" s="62"/>
      <c r="EX249" s="62">
        <f t="shared" si="12"/>
        <v>-23198</v>
      </c>
      <c r="EY249" s="62"/>
      <c r="EZ249" s="62"/>
      <c r="FA249" s="62"/>
      <c r="FB249" s="62"/>
      <c r="FC249" s="62"/>
      <c r="FD249" s="62"/>
      <c r="FE249" s="62"/>
      <c r="FF249" s="62"/>
      <c r="FG249" s="62"/>
      <c r="FH249" s="62"/>
      <c r="FI249" s="62"/>
      <c r="FJ249" s="66"/>
    </row>
    <row r="250" spans="1:166" ht="12.75" x14ac:dyDescent="0.2">
      <c r="A250" s="67" t="s">
        <v>173</v>
      </c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8"/>
      <c r="AK250" s="58"/>
      <c r="AL250" s="59"/>
      <c r="AM250" s="59"/>
      <c r="AN250" s="59"/>
      <c r="AO250" s="59"/>
      <c r="AP250" s="59"/>
      <c r="AQ250" s="59" t="s">
        <v>338</v>
      </c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62">
        <v>-538785.4</v>
      </c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>
        <v>-538785.4</v>
      </c>
      <c r="BV250" s="62"/>
      <c r="BW250" s="62"/>
      <c r="BX250" s="62"/>
      <c r="BY250" s="62"/>
      <c r="BZ250" s="62"/>
      <c r="CA250" s="62"/>
      <c r="CB250" s="62"/>
      <c r="CC250" s="62"/>
      <c r="CD250" s="62"/>
      <c r="CE250" s="62"/>
      <c r="CF250" s="62"/>
      <c r="CG250" s="62"/>
      <c r="CH250" s="62"/>
      <c r="CI250" s="62"/>
      <c r="CJ250" s="62"/>
      <c r="CK250" s="62"/>
      <c r="CL250" s="62"/>
      <c r="CM250" s="62"/>
      <c r="CN250" s="62"/>
      <c r="CO250" s="62"/>
      <c r="CP250" s="62"/>
      <c r="CQ250" s="62"/>
      <c r="CR250" s="62"/>
      <c r="CS250" s="62"/>
      <c r="CT250" s="62"/>
      <c r="CU250" s="62"/>
      <c r="CV250" s="62"/>
      <c r="CW250" s="62"/>
      <c r="CX250" s="62"/>
      <c r="CY250" s="62"/>
      <c r="CZ250" s="62"/>
      <c r="DA250" s="62"/>
      <c r="DB250" s="62"/>
      <c r="DC250" s="62"/>
      <c r="DD250" s="62"/>
      <c r="DE250" s="62"/>
      <c r="DF250" s="62"/>
      <c r="DG250" s="62"/>
      <c r="DH250" s="62"/>
      <c r="DI250" s="62"/>
      <c r="DJ250" s="62"/>
      <c r="DK250" s="62"/>
      <c r="DL250" s="62"/>
      <c r="DM250" s="62"/>
      <c r="DN250" s="62"/>
      <c r="DO250" s="62"/>
      <c r="DP250" s="62"/>
      <c r="DQ250" s="62"/>
      <c r="DR250" s="62"/>
      <c r="DS250" s="62"/>
      <c r="DT250" s="62"/>
      <c r="DU250" s="62"/>
      <c r="DV250" s="62"/>
      <c r="DW250" s="62"/>
      <c r="DX250" s="62">
        <f t="shared" si="10"/>
        <v>0</v>
      </c>
      <c r="DY250" s="62"/>
      <c r="DZ250" s="62"/>
      <c r="EA250" s="62"/>
      <c r="EB250" s="62"/>
      <c r="EC250" s="62"/>
      <c r="ED250" s="62"/>
      <c r="EE250" s="62"/>
      <c r="EF250" s="62"/>
      <c r="EG250" s="62"/>
      <c r="EH250" s="62"/>
      <c r="EI250" s="62"/>
      <c r="EJ250" s="62"/>
      <c r="EK250" s="62">
        <f t="shared" si="11"/>
        <v>-538785.4</v>
      </c>
      <c r="EL250" s="62"/>
      <c r="EM250" s="62"/>
      <c r="EN250" s="62"/>
      <c r="EO250" s="62"/>
      <c r="EP250" s="62"/>
      <c r="EQ250" s="62"/>
      <c r="ER250" s="62"/>
      <c r="ES250" s="62"/>
      <c r="ET250" s="62"/>
      <c r="EU250" s="62"/>
      <c r="EV250" s="62"/>
      <c r="EW250" s="62"/>
      <c r="EX250" s="62">
        <f t="shared" si="12"/>
        <v>-538785.4</v>
      </c>
      <c r="EY250" s="62"/>
      <c r="EZ250" s="62"/>
      <c r="FA250" s="62"/>
      <c r="FB250" s="62"/>
      <c r="FC250" s="62"/>
      <c r="FD250" s="62"/>
      <c r="FE250" s="62"/>
      <c r="FF250" s="62"/>
      <c r="FG250" s="62"/>
      <c r="FH250" s="62"/>
      <c r="FI250" s="62"/>
      <c r="FJ250" s="66"/>
    </row>
    <row r="251" spans="1:166" ht="24.2" customHeight="1" x14ac:dyDescent="0.2">
      <c r="A251" s="67" t="s">
        <v>262</v>
      </c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8"/>
      <c r="AK251" s="58"/>
      <c r="AL251" s="59"/>
      <c r="AM251" s="59"/>
      <c r="AN251" s="59"/>
      <c r="AO251" s="59"/>
      <c r="AP251" s="59"/>
      <c r="AQ251" s="59" t="s">
        <v>339</v>
      </c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62">
        <v>3981574.07</v>
      </c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>
        <v>3981574.07</v>
      </c>
      <c r="BV251" s="62"/>
      <c r="BW251" s="62"/>
      <c r="BX251" s="62"/>
      <c r="BY251" s="62"/>
      <c r="BZ251" s="62"/>
      <c r="CA251" s="62"/>
      <c r="CB251" s="62"/>
      <c r="CC251" s="62"/>
      <c r="CD251" s="62"/>
      <c r="CE251" s="62"/>
      <c r="CF251" s="62"/>
      <c r="CG251" s="62"/>
      <c r="CH251" s="62"/>
      <c r="CI251" s="62"/>
      <c r="CJ251" s="62"/>
      <c r="CK251" s="62"/>
      <c r="CL251" s="62"/>
      <c r="CM251" s="62"/>
      <c r="CN251" s="62"/>
      <c r="CO251" s="62"/>
      <c r="CP251" s="62"/>
      <c r="CQ251" s="62"/>
      <c r="CR251" s="62"/>
      <c r="CS251" s="62"/>
      <c r="CT251" s="62"/>
      <c r="CU251" s="62"/>
      <c r="CV251" s="62"/>
      <c r="CW251" s="62"/>
      <c r="CX251" s="62"/>
      <c r="CY251" s="62"/>
      <c r="CZ251" s="62"/>
      <c r="DA251" s="62"/>
      <c r="DB251" s="62"/>
      <c r="DC251" s="62"/>
      <c r="DD251" s="62"/>
      <c r="DE251" s="62"/>
      <c r="DF251" s="62"/>
      <c r="DG251" s="62"/>
      <c r="DH251" s="62"/>
      <c r="DI251" s="62"/>
      <c r="DJ251" s="62"/>
      <c r="DK251" s="62"/>
      <c r="DL251" s="62"/>
      <c r="DM251" s="62"/>
      <c r="DN251" s="62"/>
      <c r="DO251" s="62"/>
      <c r="DP251" s="62"/>
      <c r="DQ251" s="62"/>
      <c r="DR251" s="62"/>
      <c r="DS251" s="62"/>
      <c r="DT251" s="62"/>
      <c r="DU251" s="62"/>
      <c r="DV251" s="62"/>
      <c r="DW251" s="62"/>
      <c r="DX251" s="62">
        <f t="shared" si="10"/>
        <v>0</v>
      </c>
      <c r="DY251" s="62"/>
      <c r="DZ251" s="62"/>
      <c r="EA251" s="62"/>
      <c r="EB251" s="62"/>
      <c r="EC251" s="62"/>
      <c r="ED251" s="62"/>
      <c r="EE251" s="62"/>
      <c r="EF251" s="62"/>
      <c r="EG251" s="62"/>
      <c r="EH251" s="62"/>
      <c r="EI251" s="62"/>
      <c r="EJ251" s="62"/>
      <c r="EK251" s="62">
        <f t="shared" si="11"/>
        <v>3981574.07</v>
      </c>
      <c r="EL251" s="62"/>
      <c r="EM251" s="62"/>
      <c r="EN251" s="62"/>
      <c r="EO251" s="62"/>
      <c r="EP251" s="62"/>
      <c r="EQ251" s="62"/>
      <c r="ER251" s="62"/>
      <c r="ES251" s="62"/>
      <c r="ET251" s="62"/>
      <c r="EU251" s="62"/>
      <c r="EV251" s="62"/>
      <c r="EW251" s="62"/>
      <c r="EX251" s="62">
        <f t="shared" si="12"/>
        <v>3981574.07</v>
      </c>
      <c r="EY251" s="62"/>
      <c r="EZ251" s="62"/>
      <c r="FA251" s="62"/>
      <c r="FB251" s="62"/>
      <c r="FC251" s="62"/>
      <c r="FD251" s="62"/>
      <c r="FE251" s="62"/>
      <c r="FF251" s="62"/>
      <c r="FG251" s="62"/>
      <c r="FH251" s="62"/>
      <c r="FI251" s="62"/>
      <c r="FJ251" s="66"/>
    </row>
    <row r="252" spans="1:166" ht="36.4" customHeight="1" x14ac:dyDescent="0.2">
      <c r="A252" s="67" t="s">
        <v>340</v>
      </c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8"/>
      <c r="AK252" s="58"/>
      <c r="AL252" s="59"/>
      <c r="AM252" s="59"/>
      <c r="AN252" s="59"/>
      <c r="AO252" s="59"/>
      <c r="AP252" s="59"/>
      <c r="AQ252" s="59" t="s">
        <v>341</v>
      </c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62">
        <v>-20000</v>
      </c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>
        <v>-20000</v>
      </c>
      <c r="BV252" s="62"/>
      <c r="BW252" s="62"/>
      <c r="BX252" s="62"/>
      <c r="BY252" s="62"/>
      <c r="BZ252" s="62"/>
      <c r="CA252" s="62"/>
      <c r="CB252" s="62"/>
      <c r="CC252" s="62"/>
      <c r="CD252" s="62"/>
      <c r="CE252" s="62"/>
      <c r="CF252" s="62"/>
      <c r="CG252" s="62"/>
      <c r="CH252" s="62"/>
      <c r="CI252" s="62"/>
      <c r="CJ252" s="62"/>
      <c r="CK252" s="62"/>
      <c r="CL252" s="62"/>
      <c r="CM252" s="62"/>
      <c r="CN252" s="62"/>
      <c r="CO252" s="62"/>
      <c r="CP252" s="62"/>
      <c r="CQ252" s="62"/>
      <c r="CR252" s="62"/>
      <c r="CS252" s="62"/>
      <c r="CT252" s="62"/>
      <c r="CU252" s="62"/>
      <c r="CV252" s="62"/>
      <c r="CW252" s="62"/>
      <c r="CX252" s="62"/>
      <c r="CY252" s="62"/>
      <c r="CZ252" s="62"/>
      <c r="DA252" s="62"/>
      <c r="DB252" s="62"/>
      <c r="DC252" s="62"/>
      <c r="DD252" s="62"/>
      <c r="DE252" s="62"/>
      <c r="DF252" s="62"/>
      <c r="DG252" s="62"/>
      <c r="DH252" s="62"/>
      <c r="DI252" s="62"/>
      <c r="DJ252" s="62"/>
      <c r="DK252" s="62"/>
      <c r="DL252" s="62"/>
      <c r="DM252" s="62"/>
      <c r="DN252" s="62"/>
      <c r="DO252" s="62"/>
      <c r="DP252" s="62"/>
      <c r="DQ252" s="62"/>
      <c r="DR252" s="62"/>
      <c r="DS252" s="62"/>
      <c r="DT252" s="62"/>
      <c r="DU252" s="62"/>
      <c r="DV252" s="62"/>
      <c r="DW252" s="62"/>
      <c r="DX252" s="62">
        <f t="shared" si="10"/>
        <v>0</v>
      </c>
      <c r="DY252" s="62"/>
      <c r="DZ252" s="62"/>
      <c r="EA252" s="62"/>
      <c r="EB252" s="62"/>
      <c r="EC252" s="62"/>
      <c r="ED252" s="62"/>
      <c r="EE252" s="62"/>
      <c r="EF252" s="62"/>
      <c r="EG252" s="62"/>
      <c r="EH252" s="62"/>
      <c r="EI252" s="62"/>
      <c r="EJ252" s="62"/>
      <c r="EK252" s="62">
        <f t="shared" si="11"/>
        <v>-20000</v>
      </c>
      <c r="EL252" s="62"/>
      <c r="EM252" s="62"/>
      <c r="EN252" s="62"/>
      <c r="EO252" s="62"/>
      <c r="EP252" s="62"/>
      <c r="EQ252" s="62"/>
      <c r="ER252" s="62"/>
      <c r="ES252" s="62"/>
      <c r="ET252" s="62"/>
      <c r="EU252" s="62"/>
      <c r="EV252" s="62"/>
      <c r="EW252" s="62"/>
      <c r="EX252" s="62">
        <f t="shared" si="12"/>
        <v>-20000</v>
      </c>
      <c r="EY252" s="62"/>
      <c r="EZ252" s="62"/>
      <c r="FA252" s="62"/>
      <c r="FB252" s="62"/>
      <c r="FC252" s="62"/>
      <c r="FD252" s="62"/>
      <c r="FE252" s="62"/>
      <c r="FF252" s="62"/>
      <c r="FG252" s="62"/>
      <c r="FH252" s="62"/>
      <c r="FI252" s="62"/>
      <c r="FJ252" s="66"/>
    </row>
    <row r="253" spans="1:166" ht="24.2" customHeight="1" x14ac:dyDescent="0.2">
      <c r="A253" s="67" t="s">
        <v>291</v>
      </c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8"/>
      <c r="AK253" s="58"/>
      <c r="AL253" s="59"/>
      <c r="AM253" s="59"/>
      <c r="AN253" s="59"/>
      <c r="AO253" s="59"/>
      <c r="AP253" s="59"/>
      <c r="AQ253" s="59" t="s">
        <v>342</v>
      </c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62">
        <v>-78312.600000000006</v>
      </c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>
        <v>-78312.600000000006</v>
      </c>
      <c r="BV253" s="62"/>
      <c r="BW253" s="62"/>
      <c r="BX253" s="62"/>
      <c r="BY253" s="62"/>
      <c r="BZ253" s="62"/>
      <c r="CA253" s="62"/>
      <c r="CB253" s="62"/>
      <c r="CC253" s="62"/>
      <c r="CD253" s="62"/>
      <c r="CE253" s="62"/>
      <c r="CF253" s="62"/>
      <c r="CG253" s="62"/>
      <c r="CH253" s="62"/>
      <c r="CI253" s="62"/>
      <c r="CJ253" s="62"/>
      <c r="CK253" s="62"/>
      <c r="CL253" s="62"/>
      <c r="CM253" s="62"/>
      <c r="CN253" s="62"/>
      <c r="CO253" s="62"/>
      <c r="CP253" s="62"/>
      <c r="CQ253" s="62"/>
      <c r="CR253" s="62"/>
      <c r="CS253" s="62"/>
      <c r="CT253" s="62"/>
      <c r="CU253" s="62"/>
      <c r="CV253" s="62"/>
      <c r="CW253" s="62"/>
      <c r="CX253" s="62"/>
      <c r="CY253" s="62"/>
      <c r="CZ253" s="62"/>
      <c r="DA253" s="62"/>
      <c r="DB253" s="62"/>
      <c r="DC253" s="62"/>
      <c r="DD253" s="62"/>
      <c r="DE253" s="62"/>
      <c r="DF253" s="62"/>
      <c r="DG253" s="62"/>
      <c r="DH253" s="62"/>
      <c r="DI253" s="62"/>
      <c r="DJ253" s="62"/>
      <c r="DK253" s="62"/>
      <c r="DL253" s="62"/>
      <c r="DM253" s="62"/>
      <c r="DN253" s="62"/>
      <c r="DO253" s="62"/>
      <c r="DP253" s="62"/>
      <c r="DQ253" s="62"/>
      <c r="DR253" s="62"/>
      <c r="DS253" s="62"/>
      <c r="DT253" s="62"/>
      <c r="DU253" s="62"/>
      <c r="DV253" s="62"/>
      <c r="DW253" s="62"/>
      <c r="DX253" s="62">
        <f t="shared" si="10"/>
        <v>0</v>
      </c>
      <c r="DY253" s="62"/>
      <c r="DZ253" s="62"/>
      <c r="EA253" s="62"/>
      <c r="EB253" s="62"/>
      <c r="EC253" s="62"/>
      <c r="ED253" s="62"/>
      <c r="EE253" s="62"/>
      <c r="EF253" s="62"/>
      <c r="EG253" s="62"/>
      <c r="EH253" s="62"/>
      <c r="EI253" s="62"/>
      <c r="EJ253" s="62"/>
      <c r="EK253" s="62">
        <f t="shared" si="11"/>
        <v>-78312.600000000006</v>
      </c>
      <c r="EL253" s="62"/>
      <c r="EM253" s="62"/>
      <c r="EN253" s="62"/>
      <c r="EO253" s="62"/>
      <c r="EP253" s="62"/>
      <c r="EQ253" s="62"/>
      <c r="ER253" s="62"/>
      <c r="ES253" s="62"/>
      <c r="ET253" s="62"/>
      <c r="EU253" s="62"/>
      <c r="EV253" s="62"/>
      <c r="EW253" s="62"/>
      <c r="EX253" s="62">
        <f t="shared" si="12"/>
        <v>-78312.600000000006</v>
      </c>
      <c r="EY253" s="62"/>
      <c r="EZ253" s="62"/>
      <c r="FA253" s="62"/>
      <c r="FB253" s="62"/>
      <c r="FC253" s="62"/>
      <c r="FD253" s="62"/>
      <c r="FE253" s="62"/>
      <c r="FF253" s="62"/>
      <c r="FG253" s="62"/>
      <c r="FH253" s="62"/>
      <c r="FI253" s="62"/>
      <c r="FJ253" s="66"/>
    </row>
    <row r="254" spans="1:166" ht="24.2" customHeight="1" x14ac:dyDescent="0.2">
      <c r="A254" s="67" t="s">
        <v>179</v>
      </c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8"/>
      <c r="AK254" s="58"/>
      <c r="AL254" s="59"/>
      <c r="AM254" s="59"/>
      <c r="AN254" s="59"/>
      <c r="AO254" s="59"/>
      <c r="AP254" s="59"/>
      <c r="AQ254" s="59" t="s">
        <v>343</v>
      </c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62">
        <v>-49144.15</v>
      </c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>
        <v>-49144.15</v>
      </c>
      <c r="BV254" s="62"/>
      <c r="BW254" s="62"/>
      <c r="BX254" s="62"/>
      <c r="BY254" s="62"/>
      <c r="BZ254" s="62"/>
      <c r="CA254" s="62"/>
      <c r="CB254" s="62"/>
      <c r="CC254" s="62"/>
      <c r="CD254" s="62"/>
      <c r="CE254" s="62"/>
      <c r="CF254" s="62"/>
      <c r="CG254" s="62"/>
      <c r="CH254" s="62"/>
      <c r="CI254" s="62"/>
      <c r="CJ254" s="62"/>
      <c r="CK254" s="62"/>
      <c r="CL254" s="62"/>
      <c r="CM254" s="62"/>
      <c r="CN254" s="62"/>
      <c r="CO254" s="62"/>
      <c r="CP254" s="62"/>
      <c r="CQ254" s="62"/>
      <c r="CR254" s="62"/>
      <c r="CS254" s="62"/>
      <c r="CT254" s="62"/>
      <c r="CU254" s="62"/>
      <c r="CV254" s="62"/>
      <c r="CW254" s="62"/>
      <c r="CX254" s="62"/>
      <c r="CY254" s="62"/>
      <c r="CZ254" s="62"/>
      <c r="DA254" s="62"/>
      <c r="DB254" s="62"/>
      <c r="DC254" s="62"/>
      <c r="DD254" s="62"/>
      <c r="DE254" s="62"/>
      <c r="DF254" s="62"/>
      <c r="DG254" s="62"/>
      <c r="DH254" s="62"/>
      <c r="DI254" s="62"/>
      <c r="DJ254" s="62"/>
      <c r="DK254" s="62"/>
      <c r="DL254" s="62"/>
      <c r="DM254" s="62"/>
      <c r="DN254" s="62"/>
      <c r="DO254" s="62"/>
      <c r="DP254" s="62"/>
      <c r="DQ254" s="62"/>
      <c r="DR254" s="62"/>
      <c r="DS254" s="62"/>
      <c r="DT254" s="62"/>
      <c r="DU254" s="62"/>
      <c r="DV254" s="62"/>
      <c r="DW254" s="62"/>
      <c r="DX254" s="62">
        <f t="shared" si="10"/>
        <v>0</v>
      </c>
      <c r="DY254" s="62"/>
      <c r="DZ254" s="62"/>
      <c r="EA254" s="62"/>
      <c r="EB254" s="62"/>
      <c r="EC254" s="62"/>
      <c r="ED254" s="62"/>
      <c r="EE254" s="62"/>
      <c r="EF254" s="62"/>
      <c r="EG254" s="62"/>
      <c r="EH254" s="62"/>
      <c r="EI254" s="62"/>
      <c r="EJ254" s="62"/>
      <c r="EK254" s="62">
        <f t="shared" si="11"/>
        <v>-49144.15</v>
      </c>
      <c r="EL254" s="62"/>
      <c r="EM254" s="62"/>
      <c r="EN254" s="62"/>
      <c r="EO254" s="62"/>
      <c r="EP254" s="62"/>
      <c r="EQ254" s="62"/>
      <c r="ER254" s="62"/>
      <c r="ES254" s="62"/>
      <c r="ET254" s="62"/>
      <c r="EU254" s="62"/>
      <c r="EV254" s="62"/>
      <c r="EW254" s="62"/>
      <c r="EX254" s="62">
        <f t="shared" si="12"/>
        <v>-49144.15</v>
      </c>
      <c r="EY254" s="62"/>
      <c r="EZ254" s="62"/>
      <c r="FA254" s="62"/>
      <c r="FB254" s="62"/>
      <c r="FC254" s="62"/>
      <c r="FD254" s="62"/>
      <c r="FE254" s="62"/>
      <c r="FF254" s="62"/>
      <c r="FG254" s="62"/>
      <c r="FH254" s="62"/>
      <c r="FI254" s="62"/>
      <c r="FJ254" s="66"/>
    </row>
    <row r="255" spans="1:166" ht="12.75" x14ac:dyDescent="0.2">
      <c r="A255" s="67" t="s">
        <v>183</v>
      </c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8"/>
      <c r="AK255" s="58"/>
      <c r="AL255" s="59"/>
      <c r="AM255" s="59"/>
      <c r="AN255" s="59"/>
      <c r="AO255" s="59"/>
      <c r="AP255" s="59"/>
      <c r="AQ255" s="59" t="s">
        <v>344</v>
      </c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62">
        <v>-135782.93</v>
      </c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>
        <v>-135782.93</v>
      </c>
      <c r="BV255" s="62"/>
      <c r="BW255" s="62"/>
      <c r="BX255" s="62"/>
      <c r="BY255" s="62"/>
      <c r="BZ255" s="62"/>
      <c r="CA255" s="62"/>
      <c r="CB255" s="62"/>
      <c r="CC255" s="62"/>
      <c r="CD255" s="62"/>
      <c r="CE255" s="62"/>
      <c r="CF255" s="62"/>
      <c r="CG255" s="62"/>
      <c r="CH255" s="62"/>
      <c r="CI255" s="62"/>
      <c r="CJ255" s="62"/>
      <c r="CK255" s="62"/>
      <c r="CL255" s="62"/>
      <c r="CM255" s="62"/>
      <c r="CN255" s="62"/>
      <c r="CO255" s="62"/>
      <c r="CP255" s="62"/>
      <c r="CQ255" s="62"/>
      <c r="CR255" s="62"/>
      <c r="CS255" s="62"/>
      <c r="CT255" s="62"/>
      <c r="CU255" s="62"/>
      <c r="CV255" s="62"/>
      <c r="CW255" s="62"/>
      <c r="CX255" s="62"/>
      <c r="CY255" s="62"/>
      <c r="CZ255" s="62"/>
      <c r="DA255" s="62"/>
      <c r="DB255" s="62"/>
      <c r="DC255" s="62"/>
      <c r="DD255" s="62"/>
      <c r="DE255" s="62"/>
      <c r="DF255" s="62"/>
      <c r="DG255" s="62"/>
      <c r="DH255" s="62"/>
      <c r="DI255" s="62"/>
      <c r="DJ255" s="62"/>
      <c r="DK255" s="62"/>
      <c r="DL255" s="62"/>
      <c r="DM255" s="62"/>
      <c r="DN255" s="62"/>
      <c r="DO255" s="62"/>
      <c r="DP255" s="62"/>
      <c r="DQ255" s="62"/>
      <c r="DR255" s="62"/>
      <c r="DS255" s="62"/>
      <c r="DT255" s="62"/>
      <c r="DU255" s="62"/>
      <c r="DV255" s="62"/>
      <c r="DW255" s="62"/>
      <c r="DX255" s="62">
        <f t="shared" si="10"/>
        <v>0</v>
      </c>
      <c r="DY255" s="62"/>
      <c r="DZ255" s="62"/>
      <c r="EA255" s="62"/>
      <c r="EB255" s="62"/>
      <c r="EC255" s="62"/>
      <c r="ED255" s="62"/>
      <c r="EE255" s="62"/>
      <c r="EF255" s="62"/>
      <c r="EG255" s="62"/>
      <c r="EH255" s="62"/>
      <c r="EI255" s="62"/>
      <c r="EJ255" s="62"/>
      <c r="EK255" s="62">
        <f t="shared" si="11"/>
        <v>-135782.93</v>
      </c>
      <c r="EL255" s="62"/>
      <c r="EM255" s="62"/>
      <c r="EN255" s="62"/>
      <c r="EO255" s="62"/>
      <c r="EP255" s="62"/>
      <c r="EQ255" s="62"/>
      <c r="ER255" s="62"/>
      <c r="ES255" s="62"/>
      <c r="ET255" s="62"/>
      <c r="EU255" s="62"/>
      <c r="EV255" s="62"/>
      <c r="EW255" s="62"/>
      <c r="EX255" s="62">
        <f t="shared" si="12"/>
        <v>-135782.93</v>
      </c>
      <c r="EY255" s="62"/>
      <c r="EZ255" s="62"/>
      <c r="FA255" s="62"/>
      <c r="FB255" s="62"/>
      <c r="FC255" s="62"/>
      <c r="FD255" s="62"/>
      <c r="FE255" s="62"/>
      <c r="FF255" s="62"/>
      <c r="FG255" s="62"/>
      <c r="FH255" s="62"/>
      <c r="FI255" s="62"/>
      <c r="FJ255" s="66"/>
    </row>
    <row r="256" spans="1:166" ht="36.4" customHeight="1" x14ac:dyDescent="0.2">
      <c r="A256" s="67" t="s">
        <v>313</v>
      </c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8"/>
      <c r="AK256" s="58"/>
      <c r="AL256" s="59"/>
      <c r="AM256" s="59"/>
      <c r="AN256" s="59"/>
      <c r="AO256" s="59"/>
      <c r="AP256" s="59"/>
      <c r="AQ256" s="59" t="s">
        <v>345</v>
      </c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62">
        <v>-1234759.48</v>
      </c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>
        <v>-1234759.48</v>
      </c>
      <c r="BV256" s="62"/>
      <c r="BW256" s="62"/>
      <c r="BX256" s="62"/>
      <c r="BY256" s="62"/>
      <c r="BZ256" s="62"/>
      <c r="CA256" s="62"/>
      <c r="CB256" s="62"/>
      <c r="CC256" s="62"/>
      <c r="CD256" s="62"/>
      <c r="CE256" s="62"/>
      <c r="CF256" s="62"/>
      <c r="CG256" s="62"/>
      <c r="CH256" s="62">
        <v>-22907.78</v>
      </c>
      <c r="CI256" s="62"/>
      <c r="CJ256" s="62"/>
      <c r="CK256" s="62"/>
      <c r="CL256" s="62"/>
      <c r="CM256" s="62"/>
      <c r="CN256" s="62"/>
      <c r="CO256" s="62"/>
      <c r="CP256" s="62"/>
      <c r="CQ256" s="62"/>
      <c r="CR256" s="62"/>
      <c r="CS256" s="62"/>
      <c r="CT256" s="62"/>
      <c r="CU256" s="62"/>
      <c r="CV256" s="62"/>
      <c r="CW256" s="62"/>
      <c r="CX256" s="62"/>
      <c r="CY256" s="62"/>
      <c r="CZ256" s="62"/>
      <c r="DA256" s="62"/>
      <c r="DB256" s="62"/>
      <c r="DC256" s="62"/>
      <c r="DD256" s="62"/>
      <c r="DE256" s="62"/>
      <c r="DF256" s="62"/>
      <c r="DG256" s="62"/>
      <c r="DH256" s="62"/>
      <c r="DI256" s="62"/>
      <c r="DJ256" s="62"/>
      <c r="DK256" s="62"/>
      <c r="DL256" s="62"/>
      <c r="DM256" s="62"/>
      <c r="DN256" s="62"/>
      <c r="DO256" s="62"/>
      <c r="DP256" s="62"/>
      <c r="DQ256" s="62"/>
      <c r="DR256" s="62"/>
      <c r="DS256" s="62"/>
      <c r="DT256" s="62"/>
      <c r="DU256" s="62"/>
      <c r="DV256" s="62"/>
      <c r="DW256" s="62"/>
      <c r="DX256" s="62">
        <f t="shared" si="10"/>
        <v>-22907.78</v>
      </c>
      <c r="DY256" s="62"/>
      <c r="DZ256" s="62"/>
      <c r="EA256" s="62"/>
      <c r="EB256" s="62"/>
      <c r="EC256" s="62"/>
      <c r="ED256" s="62"/>
      <c r="EE256" s="62"/>
      <c r="EF256" s="62"/>
      <c r="EG256" s="62"/>
      <c r="EH256" s="62"/>
      <c r="EI256" s="62"/>
      <c r="EJ256" s="62"/>
      <c r="EK256" s="62">
        <f t="shared" si="11"/>
        <v>-1211851.7</v>
      </c>
      <c r="EL256" s="62"/>
      <c r="EM256" s="62"/>
      <c r="EN256" s="62"/>
      <c r="EO256" s="62"/>
      <c r="EP256" s="62"/>
      <c r="EQ256" s="62"/>
      <c r="ER256" s="62"/>
      <c r="ES256" s="62"/>
      <c r="ET256" s="62"/>
      <c r="EU256" s="62"/>
      <c r="EV256" s="62"/>
      <c r="EW256" s="62"/>
      <c r="EX256" s="62">
        <f t="shared" si="12"/>
        <v>-1211851.7</v>
      </c>
      <c r="EY256" s="62"/>
      <c r="EZ256" s="62"/>
      <c r="FA256" s="62"/>
      <c r="FB256" s="62"/>
      <c r="FC256" s="62"/>
      <c r="FD256" s="62"/>
      <c r="FE256" s="62"/>
      <c r="FF256" s="62"/>
      <c r="FG256" s="62"/>
      <c r="FH256" s="62"/>
      <c r="FI256" s="62"/>
      <c r="FJ256" s="66"/>
    </row>
    <row r="257" spans="1:166" ht="36.4" customHeight="1" x14ac:dyDescent="0.2">
      <c r="A257" s="67" t="s">
        <v>313</v>
      </c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8"/>
      <c r="AK257" s="58"/>
      <c r="AL257" s="59"/>
      <c r="AM257" s="59"/>
      <c r="AN257" s="59"/>
      <c r="AO257" s="59"/>
      <c r="AP257" s="59"/>
      <c r="AQ257" s="59" t="s">
        <v>346</v>
      </c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62">
        <v>3986074.07</v>
      </c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>
        <v>3986074.07</v>
      </c>
      <c r="BV257" s="62"/>
      <c r="BW257" s="62"/>
      <c r="BX257" s="62"/>
      <c r="BY257" s="62"/>
      <c r="BZ257" s="62"/>
      <c r="CA257" s="62"/>
      <c r="CB257" s="62"/>
      <c r="CC257" s="62"/>
      <c r="CD257" s="62"/>
      <c r="CE257" s="62"/>
      <c r="CF257" s="62"/>
      <c r="CG257" s="62"/>
      <c r="CH257" s="62">
        <v>618867.9</v>
      </c>
      <c r="CI257" s="62"/>
      <c r="CJ257" s="62"/>
      <c r="CK257" s="62"/>
      <c r="CL257" s="62"/>
      <c r="CM257" s="62"/>
      <c r="CN257" s="62"/>
      <c r="CO257" s="62"/>
      <c r="CP257" s="62"/>
      <c r="CQ257" s="62"/>
      <c r="CR257" s="62"/>
      <c r="CS257" s="62"/>
      <c r="CT257" s="62"/>
      <c r="CU257" s="62"/>
      <c r="CV257" s="62"/>
      <c r="CW257" s="62"/>
      <c r="CX257" s="62"/>
      <c r="CY257" s="62"/>
      <c r="CZ257" s="62"/>
      <c r="DA257" s="62"/>
      <c r="DB257" s="62"/>
      <c r="DC257" s="62"/>
      <c r="DD257" s="62"/>
      <c r="DE257" s="62"/>
      <c r="DF257" s="62"/>
      <c r="DG257" s="62"/>
      <c r="DH257" s="62"/>
      <c r="DI257" s="62"/>
      <c r="DJ257" s="62"/>
      <c r="DK257" s="62"/>
      <c r="DL257" s="62"/>
      <c r="DM257" s="62"/>
      <c r="DN257" s="62"/>
      <c r="DO257" s="62"/>
      <c r="DP257" s="62"/>
      <c r="DQ257" s="62"/>
      <c r="DR257" s="62"/>
      <c r="DS257" s="62"/>
      <c r="DT257" s="62"/>
      <c r="DU257" s="62"/>
      <c r="DV257" s="62"/>
      <c r="DW257" s="62"/>
      <c r="DX257" s="62">
        <f t="shared" si="10"/>
        <v>618867.9</v>
      </c>
      <c r="DY257" s="62"/>
      <c r="DZ257" s="62"/>
      <c r="EA257" s="62"/>
      <c r="EB257" s="62"/>
      <c r="EC257" s="62"/>
      <c r="ED257" s="62"/>
      <c r="EE257" s="62"/>
      <c r="EF257" s="62"/>
      <c r="EG257" s="62"/>
      <c r="EH257" s="62"/>
      <c r="EI257" s="62"/>
      <c r="EJ257" s="62"/>
      <c r="EK257" s="62">
        <f t="shared" si="11"/>
        <v>3367206.17</v>
      </c>
      <c r="EL257" s="62"/>
      <c r="EM257" s="62"/>
      <c r="EN257" s="62"/>
      <c r="EO257" s="62"/>
      <c r="EP257" s="62"/>
      <c r="EQ257" s="62"/>
      <c r="ER257" s="62"/>
      <c r="ES257" s="62"/>
      <c r="ET257" s="62"/>
      <c r="EU257" s="62"/>
      <c r="EV257" s="62"/>
      <c r="EW257" s="62"/>
      <c r="EX257" s="62">
        <f t="shared" si="12"/>
        <v>3367206.17</v>
      </c>
      <c r="EY257" s="62"/>
      <c r="EZ257" s="62"/>
      <c r="FA257" s="62"/>
      <c r="FB257" s="62"/>
      <c r="FC257" s="62"/>
      <c r="FD257" s="62"/>
      <c r="FE257" s="62"/>
      <c r="FF257" s="62"/>
      <c r="FG257" s="62"/>
      <c r="FH257" s="62"/>
      <c r="FI257" s="62"/>
      <c r="FJ257" s="66"/>
    </row>
    <row r="258" spans="1:166" ht="36.4" customHeight="1" x14ac:dyDescent="0.2">
      <c r="A258" s="67" t="s">
        <v>313</v>
      </c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8"/>
      <c r="AK258" s="58"/>
      <c r="AL258" s="59"/>
      <c r="AM258" s="59"/>
      <c r="AN258" s="59"/>
      <c r="AO258" s="59"/>
      <c r="AP258" s="59"/>
      <c r="AQ258" s="59" t="s">
        <v>347</v>
      </c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62">
        <v>-12000</v>
      </c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>
        <v>-12000</v>
      </c>
      <c r="BV258" s="62"/>
      <c r="BW258" s="62"/>
      <c r="BX258" s="62"/>
      <c r="BY258" s="62"/>
      <c r="BZ258" s="62"/>
      <c r="CA258" s="62"/>
      <c r="CB258" s="62"/>
      <c r="CC258" s="62"/>
      <c r="CD258" s="62"/>
      <c r="CE258" s="62"/>
      <c r="CF258" s="62"/>
      <c r="CG258" s="62"/>
      <c r="CH258" s="62">
        <v>-2067.06</v>
      </c>
      <c r="CI258" s="62"/>
      <c r="CJ258" s="62"/>
      <c r="CK258" s="62"/>
      <c r="CL258" s="62"/>
      <c r="CM258" s="62"/>
      <c r="CN258" s="62"/>
      <c r="CO258" s="62"/>
      <c r="CP258" s="62"/>
      <c r="CQ258" s="62"/>
      <c r="CR258" s="62"/>
      <c r="CS258" s="62"/>
      <c r="CT258" s="62"/>
      <c r="CU258" s="62"/>
      <c r="CV258" s="62"/>
      <c r="CW258" s="62"/>
      <c r="CX258" s="62"/>
      <c r="CY258" s="62"/>
      <c r="CZ258" s="62"/>
      <c r="DA258" s="62"/>
      <c r="DB258" s="62"/>
      <c r="DC258" s="62"/>
      <c r="DD258" s="62"/>
      <c r="DE258" s="62"/>
      <c r="DF258" s="62"/>
      <c r="DG258" s="62"/>
      <c r="DH258" s="62"/>
      <c r="DI258" s="62"/>
      <c r="DJ258" s="62"/>
      <c r="DK258" s="62"/>
      <c r="DL258" s="62"/>
      <c r="DM258" s="62"/>
      <c r="DN258" s="62"/>
      <c r="DO258" s="62"/>
      <c r="DP258" s="62"/>
      <c r="DQ258" s="62"/>
      <c r="DR258" s="62"/>
      <c r="DS258" s="62"/>
      <c r="DT258" s="62"/>
      <c r="DU258" s="62"/>
      <c r="DV258" s="62"/>
      <c r="DW258" s="62"/>
      <c r="DX258" s="62">
        <f t="shared" si="10"/>
        <v>-2067.06</v>
      </c>
      <c r="DY258" s="62"/>
      <c r="DZ258" s="62"/>
      <c r="EA258" s="62"/>
      <c r="EB258" s="62"/>
      <c r="EC258" s="62"/>
      <c r="ED258" s="62"/>
      <c r="EE258" s="62"/>
      <c r="EF258" s="62"/>
      <c r="EG258" s="62"/>
      <c r="EH258" s="62"/>
      <c r="EI258" s="62"/>
      <c r="EJ258" s="62"/>
      <c r="EK258" s="62">
        <f t="shared" si="11"/>
        <v>-9932.94</v>
      </c>
      <c r="EL258" s="62"/>
      <c r="EM258" s="62"/>
      <c r="EN258" s="62"/>
      <c r="EO258" s="62"/>
      <c r="EP258" s="62"/>
      <c r="EQ258" s="62"/>
      <c r="ER258" s="62"/>
      <c r="ES258" s="62"/>
      <c r="ET258" s="62"/>
      <c r="EU258" s="62"/>
      <c r="EV258" s="62"/>
      <c r="EW258" s="62"/>
      <c r="EX258" s="62">
        <f t="shared" si="12"/>
        <v>-9932.94</v>
      </c>
      <c r="EY258" s="62"/>
      <c r="EZ258" s="62"/>
      <c r="FA258" s="62"/>
      <c r="FB258" s="62"/>
      <c r="FC258" s="62"/>
      <c r="FD258" s="62"/>
      <c r="FE258" s="62"/>
      <c r="FF258" s="62"/>
      <c r="FG258" s="62"/>
      <c r="FH258" s="62"/>
      <c r="FI258" s="62"/>
      <c r="FJ258" s="66"/>
    </row>
    <row r="259" spans="1:166" ht="24.2" customHeight="1" x14ac:dyDescent="0.2">
      <c r="A259" s="67" t="s">
        <v>188</v>
      </c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8"/>
      <c r="AK259" s="58"/>
      <c r="AL259" s="59"/>
      <c r="AM259" s="59"/>
      <c r="AN259" s="59"/>
      <c r="AO259" s="59"/>
      <c r="AP259" s="59"/>
      <c r="AQ259" s="59" t="s">
        <v>348</v>
      </c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62">
        <v>2200</v>
      </c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>
        <v>2200</v>
      </c>
      <c r="BV259" s="62"/>
      <c r="BW259" s="62"/>
      <c r="BX259" s="62"/>
      <c r="BY259" s="62"/>
      <c r="BZ259" s="62"/>
      <c r="CA259" s="62"/>
      <c r="CB259" s="62"/>
      <c r="CC259" s="62"/>
      <c r="CD259" s="62"/>
      <c r="CE259" s="62"/>
      <c r="CF259" s="62"/>
      <c r="CG259" s="62"/>
      <c r="CH259" s="62"/>
      <c r="CI259" s="62"/>
      <c r="CJ259" s="62"/>
      <c r="CK259" s="62"/>
      <c r="CL259" s="62"/>
      <c r="CM259" s="62"/>
      <c r="CN259" s="62"/>
      <c r="CO259" s="62"/>
      <c r="CP259" s="62"/>
      <c r="CQ259" s="62"/>
      <c r="CR259" s="62"/>
      <c r="CS259" s="62"/>
      <c r="CT259" s="62"/>
      <c r="CU259" s="62"/>
      <c r="CV259" s="62"/>
      <c r="CW259" s="62"/>
      <c r="CX259" s="62"/>
      <c r="CY259" s="62"/>
      <c r="CZ259" s="62"/>
      <c r="DA259" s="62"/>
      <c r="DB259" s="62"/>
      <c r="DC259" s="62"/>
      <c r="DD259" s="62"/>
      <c r="DE259" s="62"/>
      <c r="DF259" s="62"/>
      <c r="DG259" s="62"/>
      <c r="DH259" s="62"/>
      <c r="DI259" s="62"/>
      <c r="DJ259" s="62"/>
      <c r="DK259" s="62"/>
      <c r="DL259" s="62"/>
      <c r="DM259" s="62"/>
      <c r="DN259" s="62"/>
      <c r="DO259" s="62"/>
      <c r="DP259" s="62"/>
      <c r="DQ259" s="62"/>
      <c r="DR259" s="62"/>
      <c r="DS259" s="62"/>
      <c r="DT259" s="62"/>
      <c r="DU259" s="62"/>
      <c r="DV259" s="62"/>
      <c r="DW259" s="62"/>
      <c r="DX259" s="62">
        <f t="shared" si="10"/>
        <v>0</v>
      </c>
      <c r="DY259" s="62"/>
      <c r="DZ259" s="62"/>
      <c r="EA259" s="62"/>
      <c r="EB259" s="62"/>
      <c r="EC259" s="62"/>
      <c r="ED259" s="62"/>
      <c r="EE259" s="62"/>
      <c r="EF259" s="62"/>
      <c r="EG259" s="62"/>
      <c r="EH259" s="62"/>
      <c r="EI259" s="62"/>
      <c r="EJ259" s="62"/>
      <c r="EK259" s="62">
        <f t="shared" si="11"/>
        <v>2200</v>
      </c>
      <c r="EL259" s="62"/>
      <c r="EM259" s="62"/>
      <c r="EN259" s="62"/>
      <c r="EO259" s="62"/>
      <c r="EP259" s="62"/>
      <c r="EQ259" s="62"/>
      <c r="ER259" s="62"/>
      <c r="ES259" s="62"/>
      <c r="ET259" s="62"/>
      <c r="EU259" s="62"/>
      <c r="EV259" s="62"/>
      <c r="EW259" s="62"/>
      <c r="EX259" s="62">
        <f t="shared" si="12"/>
        <v>2200</v>
      </c>
      <c r="EY259" s="62"/>
      <c r="EZ259" s="62"/>
      <c r="FA259" s="62"/>
      <c r="FB259" s="62"/>
      <c r="FC259" s="62"/>
      <c r="FD259" s="62"/>
      <c r="FE259" s="62"/>
      <c r="FF259" s="62"/>
      <c r="FG259" s="62"/>
      <c r="FH259" s="62"/>
      <c r="FI259" s="62"/>
      <c r="FJ259" s="66"/>
    </row>
    <row r="260" spans="1:166" ht="12.75" x14ac:dyDescent="0.2">
      <c r="A260" s="67" t="s">
        <v>173</v>
      </c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8"/>
      <c r="AK260" s="58"/>
      <c r="AL260" s="59"/>
      <c r="AM260" s="59"/>
      <c r="AN260" s="59"/>
      <c r="AO260" s="59"/>
      <c r="AP260" s="59"/>
      <c r="AQ260" s="59" t="s">
        <v>349</v>
      </c>
      <c r="AR260" s="59"/>
      <c r="AS260" s="59"/>
      <c r="AT260" s="59"/>
      <c r="AU260" s="59"/>
      <c r="AV260" s="59"/>
      <c r="AW260" s="59"/>
      <c r="AX260" s="59"/>
      <c r="AY260" s="59"/>
      <c r="AZ260" s="59"/>
      <c r="BA260" s="59"/>
      <c r="BB260" s="59"/>
      <c r="BC260" s="62">
        <v>84450</v>
      </c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>
        <v>84450</v>
      </c>
      <c r="BV260" s="62"/>
      <c r="BW260" s="62"/>
      <c r="BX260" s="62"/>
      <c r="BY260" s="62"/>
      <c r="BZ260" s="62"/>
      <c r="CA260" s="62"/>
      <c r="CB260" s="62"/>
      <c r="CC260" s="62"/>
      <c r="CD260" s="62"/>
      <c r="CE260" s="62"/>
      <c r="CF260" s="62"/>
      <c r="CG260" s="62"/>
      <c r="CH260" s="62"/>
      <c r="CI260" s="62"/>
      <c r="CJ260" s="62"/>
      <c r="CK260" s="62"/>
      <c r="CL260" s="62"/>
      <c r="CM260" s="62"/>
      <c r="CN260" s="62"/>
      <c r="CO260" s="62"/>
      <c r="CP260" s="62"/>
      <c r="CQ260" s="62"/>
      <c r="CR260" s="62"/>
      <c r="CS260" s="62"/>
      <c r="CT260" s="62"/>
      <c r="CU260" s="62"/>
      <c r="CV260" s="62"/>
      <c r="CW260" s="62"/>
      <c r="CX260" s="62"/>
      <c r="CY260" s="62"/>
      <c r="CZ260" s="62"/>
      <c r="DA260" s="62"/>
      <c r="DB260" s="62"/>
      <c r="DC260" s="62"/>
      <c r="DD260" s="62"/>
      <c r="DE260" s="62"/>
      <c r="DF260" s="62"/>
      <c r="DG260" s="62"/>
      <c r="DH260" s="62"/>
      <c r="DI260" s="62"/>
      <c r="DJ260" s="62"/>
      <c r="DK260" s="62"/>
      <c r="DL260" s="62"/>
      <c r="DM260" s="62"/>
      <c r="DN260" s="62"/>
      <c r="DO260" s="62"/>
      <c r="DP260" s="62"/>
      <c r="DQ260" s="62"/>
      <c r="DR260" s="62"/>
      <c r="DS260" s="62"/>
      <c r="DT260" s="62"/>
      <c r="DU260" s="62"/>
      <c r="DV260" s="62"/>
      <c r="DW260" s="62"/>
      <c r="DX260" s="62">
        <f t="shared" si="10"/>
        <v>0</v>
      </c>
      <c r="DY260" s="62"/>
      <c r="DZ260" s="62"/>
      <c r="EA260" s="62"/>
      <c r="EB260" s="62"/>
      <c r="EC260" s="62"/>
      <c r="ED260" s="62"/>
      <c r="EE260" s="62"/>
      <c r="EF260" s="62"/>
      <c r="EG260" s="62"/>
      <c r="EH260" s="62"/>
      <c r="EI260" s="62"/>
      <c r="EJ260" s="62"/>
      <c r="EK260" s="62">
        <f t="shared" si="11"/>
        <v>84450</v>
      </c>
      <c r="EL260" s="62"/>
      <c r="EM260" s="62"/>
      <c r="EN260" s="62"/>
      <c r="EO260" s="62"/>
      <c r="EP260" s="62"/>
      <c r="EQ260" s="62"/>
      <c r="ER260" s="62"/>
      <c r="ES260" s="62"/>
      <c r="ET260" s="62"/>
      <c r="EU260" s="62"/>
      <c r="EV260" s="62"/>
      <c r="EW260" s="62"/>
      <c r="EX260" s="62">
        <f t="shared" si="12"/>
        <v>84450</v>
      </c>
      <c r="EY260" s="62"/>
      <c r="EZ260" s="62"/>
      <c r="FA260" s="62"/>
      <c r="FB260" s="62"/>
      <c r="FC260" s="62"/>
      <c r="FD260" s="62"/>
      <c r="FE260" s="62"/>
      <c r="FF260" s="62"/>
      <c r="FG260" s="62"/>
      <c r="FH260" s="62"/>
      <c r="FI260" s="62"/>
      <c r="FJ260" s="66"/>
    </row>
    <row r="261" spans="1:166" ht="12.75" x14ac:dyDescent="0.2">
      <c r="A261" s="67" t="s">
        <v>169</v>
      </c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8"/>
      <c r="AK261" s="58"/>
      <c r="AL261" s="59"/>
      <c r="AM261" s="59"/>
      <c r="AN261" s="59"/>
      <c r="AO261" s="59"/>
      <c r="AP261" s="59"/>
      <c r="AQ261" s="59" t="s">
        <v>350</v>
      </c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62">
        <v>372.04</v>
      </c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>
        <v>372.04</v>
      </c>
      <c r="BV261" s="62"/>
      <c r="BW261" s="62"/>
      <c r="BX261" s="62"/>
      <c r="BY261" s="62"/>
      <c r="BZ261" s="62"/>
      <c r="CA261" s="62"/>
      <c r="CB261" s="62"/>
      <c r="CC261" s="62"/>
      <c r="CD261" s="62"/>
      <c r="CE261" s="62"/>
      <c r="CF261" s="62"/>
      <c r="CG261" s="62"/>
      <c r="CH261" s="62"/>
      <c r="CI261" s="62"/>
      <c r="CJ261" s="62"/>
      <c r="CK261" s="62"/>
      <c r="CL261" s="62"/>
      <c r="CM261" s="62"/>
      <c r="CN261" s="62"/>
      <c r="CO261" s="62"/>
      <c r="CP261" s="62"/>
      <c r="CQ261" s="62"/>
      <c r="CR261" s="62"/>
      <c r="CS261" s="62"/>
      <c r="CT261" s="62"/>
      <c r="CU261" s="62"/>
      <c r="CV261" s="62"/>
      <c r="CW261" s="62"/>
      <c r="CX261" s="62"/>
      <c r="CY261" s="62"/>
      <c r="CZ261" s="62"/>
      <c r="DA261" s="62"/>
      <c r="DB261" s="62"/>
      <c r="DC261" s="62"/>
      <c r="DD261" s="62"/>
      <c r="DE261" s="62"/>
      <c r="DF261" s="62"/>
      <c r="DG261" s="62"/>
      <c r="DH261" s="62"/>
      <c r="DI261" s="62"/>
      <c r="DJ261" s="62"/>
      <c r="DK261" s="62"/>
      <c r="DL261" s="62"/>
      <c r="DM261" s="62"/>
      <c r="DN261" s="62"/>
      <c r="DO261" s="62"/>
      <c r="DP261" s="62"/>
      <c r="DQ261" s="62"/>
      <c r="DR261" s="62"/>
      <c r="DS261" s="62"/>
      <c r="DT261" s="62"/>
      <c r="DU261" s="62"/>
      <c r="DV261" s="62"/>
      <c r="DW261" s="62"/>
      <c r="DX261" s="62">
        <f t="shared" si="10"/>
        <v>0</v>
      </c>
      <c r="DY261" s="62"/>
      <c r="DZ261" s="62"/>
      <c r="EA261" s="62"/>
      <c r="EB261" s="62"/>
      <c r="EC261" s="62"/>
      <c r="ED261" s="62"/>
      <c r="EE261" s="62"/>
      <c r="EF261" s="62"/>
      <c r="EG261" s="62"/>
      <c r="EH261" s="62"/>
      <c r="EI261" s="62"/>
      <c r="EJ261" s="62"/>
      <c r="EK261" s="62">
        <f t="shared" si="11"/>
        <v>372.04</v>
      </c>
      <c r="EL261" s="62"/>
      <c r="EM261" s="62"/>
      <c r="EN261" s="62"/>
      <c r="EO261" s="62"/>
      <c r="EP261" s="62"/>
      <c r="EQ261" s="62"/>
      <c r="ER261" s="62"/>
      <c r="ES261" s="62"/>
      <c r="ET261" s="62"/>
      <c r="EU261" s="62"/>
      <c r="EV261" s="62"/>
      <c r="EW261" s="62"/>
      <c r="EX261" s="62">
        <f t="shared" si="12"/>
        <v>372.04</v>
      </c>
      <c r="EY261" s="62"/>
      <c r="EZ261" s="62"/>
      <c r="FA261" s="62"/>
      <c r="FB261" s="62"/>
      <c r="FC261" s="62"/>
      <c r="FD261" s="62"/>
      <c r="FE261" s="62"/>
      <c r="FF261" s="62"/>
      <c r="FG261" s="62"/>
      <c r="FH261" s="62"/>
      <c r="FI261" s="62"/>
      <c r="FJ261" s="66"/>
    </row>
    <row r="262" spans="1:166" ht="12.75" x14ac:dyDescent="0.2">
      <c r="A262" s="67" t="s">
        <v>193</v>
      </c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8"/>
      <c r="AK262" s="58"/>
      <c r="AL262" s="59"/>
      <c r="AM262" s="59"/>
      <c r="AN262" s="59"/>
      <c r="AO262" s="59"/>
      <c r="AP262" s="59"/>
      <c r="AQ262" s="59" t="s">
        <v>351</v>
      </c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62">
        <v>791663.01</v>
      </c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>
        <v>791663.01</v>
      </c>
      <c r="BV262" s="62"/>
      <c r="BW262" s="62"/>
      <c r="BX262" s="62"/>
      <c r="BY262" s="62"/>
      <c r="BZ262" s="62"/>
      <c r="CA262" s="62"/>
      <c r="CB262" s="62"/>
      <c r="CC262" s="62"/>
      <c r="CD262" s="62"/>
      <c r="CE262" s="62"/>
      <c r="CF262" s="62"/>
      <c r="CG262" s="62"/>
      <c r="CH262" s="62"/>
      <c r="CI262" s="62"/>
      <c r="CJ262" s="62"/>
      <c r="CK262" s="62"/>
      <c r="CL262" s="62"/>
      <c r="CM262" s="62"/>
      <c r="CN262" s="62"/>
      <c r="CO262" s="62"/>
      <c r="CP262" s="62"/>
      <c r="CQ262" s="62"/>
      <c r="CR262" s="62"/>
      <c r="CS262" s="62"/>
      <c r="CT262" s="62"/>
      <c r="CU262" s="62"/>
      <c r="CV262" s="62"/>
      <c r="CW262" s="62"/>
      <c r="CX262" s="62"/>
      <c r="CY262" s="62"/>
      <c r="CZ262" s="62"/>
      <c r="DA262" s="62"/>
      <c r="DB262" s="62"/>
      <c r="DC262" s="62"/>
      <c r="DD262" s="62"/>
      <c r="DE262" s="62"/>
      <c r="DF262" s="62"/>
      <c r="DG262" s="62"/>
      <c r="DH262" s="62"/>
      <c r="DI262" s="62"/>
      <c r="DJ262" s="62"/>
      <c r="DK262" s="62"/>
      <c r="DL262" s="62"/>
      <c r="DM262" s="62"/>
      <c r="DN262" s="62"/>
      <c r="DO262" s="62"/>
      <c r="DP262" s="62"/>
      <c r="DQ262" s="62"/>
      <c r="DR262" s="62"/>
      <c r="DS262" s="62"/>
      <c r="DT262" s="62"/>
      <c r="DU262" s="62"/>
      <c r="DV262" s="62"/>
      <c r="DW262" s="62"/>
      <c r="DX262" s="62">
        <f t="shared" si="10"/>
        <v>0</v>
      </c>
      <c r="DY262" s="62"/>
      <c r="DZ262" s="62"/>
      <c r="EA262" s="62"/>
      <c r="EB262" s="62"/>
      <c r="EC262" s="62"/>
      <c r="ED262" s="62"/>
      <c r="EE262" s="62"/>
      <c r="EF262" s="62"/>
      <c r="EG262" s="62"/>
      <c r="EH262" s="62"/>
      <c r="EI262" s="62"/>
      <c r="EJ262" s="62"/>
      <c r="EK262" s="62">
        <f t="shared" si="11"/>
        <v>791663.01</v>
      </c>
      <c r="EL262" s="62"/>
      <c r="EM262" s="62"/>
      <c r="EN262" s="62"/>
      <c r="EO262" s="62"/>
      <c r="EP262" s="62"/>
      <c r="EQ262" s="62"/>
      <c r="ER262" s="62"/>
      <c r="ES262" s="62"/>
      <c r="ET262" s="62"/>
      <c r="EU262" s="62"/>
      <c r="EV262" s="62"/>
      <c r="EW262" s="62"/>
      <c r="EX262" s="62">
        <f t="shared" si="12"/>
        <v>791663.01</v>
      </c>
      <c r="EY262" s="62"/>
      <c r="EZ262" s="62"/>
      <c r="FA262" s="62"/>
      <c r="FB262" s="62"/>
      <c r="FC262" s="62"/>
      <c r="FD262" s="62"/>
      <c r="FE262" s="62"/>
      <c r="FF262" s="62"/>
      <c r="FG262" s="62"/>
      <c r="FH262" s="62"/>
      <c r="FI262" s="62"/>
      <c r="FJ262" s="66"/>
    </row>
    <row r="263" spans="1:166" ht="12.75" x14ac:dyDescent="0.2">
      <c r="A263" s="67" t="s">
        <v>183</v>
      </c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8"/>
      <c r="AK263" s="58"/>
      <c r="AL263" s="59"/>
      <c r="AM263" s="59"/>
      <c r="AN263" s="59"/>
      <c r="AO263" s="59"/>
      <c r="AP263" s="59"/>
      <c r="AQ263" s="59" t="s">
        <v>352</v>
      </c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62">
        <v>-8.19</v>
      </c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>
        <v>-8.19</v>
      </c>
      <c r="BV263" s="62"/>
      <c r="BW263" s="62"/>
      <c r="BX263" s="62"/>
      <c r="BY263" s="62"/>
      <c r="BZ263" s="62"/>
      <c r="CA263" s="62"/>
      <c r="CB263" s="62"/>
      <c r="CC263" s="62"/>
      <c r="CD263" s="62"/>
      <c r="CE263" s="62"/>
      <c r="CF263" s="62"/>
      <c r="CG263" s="62"/>
      <c r="CH263" s="62"/>
      <c r="CI263" s="62"/>
      <c r="CJ263" s="62"/>
      <c r="CK263" s="62"/>
      <c r="CL263" s="62"/>
      <c r="CM263" s="62"/>
      <c r="CN263" s="62"/>
      <c r="CO263" s="62"/>
      <c r="CP263" s="62"/>
      <c r="CQ263" s="62"/>
      <c r="CR263" s="62"/>
      <c r="CS263" s="62"/>
      <c r="CT263" s="62"/>
      <c r="CU263" s="62"/>
      <c r="CV263" s="62"/>
      <c r="CW263" s="62"/>
      <c r="CX263" s="62"/>
      <c r="CY263" s="62"/>
      <c r="CZ263" s="62"/>
      <c r="DA263" s="62"/>
      <c r="DB263" s="62"/>
      <c r="DC263" s="62"/>
      <c r="DD263" s="62"/>
      <c r="DE263" s="62"/>
      <c r="DF263" s="62"/>
      <c r="DG263" s="62"/>
      <c r="DH263" s="62"/>
      <c r="DI263" s="62"/>
      <c r="DJ263" s="62"/>
      <c r="DK263" s="62"/>
      <c r="DL263" s="62"/>
      <c r="DM263" s="62"/>
      <c r="DN263" s="62"/>
      <c r="DO263" s="62"/>
      <c r="DP263" s="62"/>
      <c r="DQ263" s="62"/>
      <c r="DR263" s="62"/>
      <c r="DS263" s="62"/>
      <c r="DT263" s="62"/>
      <c r="DU263" s="62"/>
      <c r="DV263" s="62"/>
      <c r="DW263" s="62"/>
      <c r="DX263" s="62">
        <f t="shared" si="10"/>
        <v>0</v>
      </c>
      <c r="DY263" s="62"/>
      <c r="DZ263" s="62"/>
      <c r="EA263" s="62"/>
      <c r="EB263" s="62"/>
      <c r="EC263" s="62"/>
      <c r="ED263" s="62"/>
      <c r="EE263" s="62"/>
      <c r="EF263" s="62"/>
      <c r="EG263" s="62"/>
      <c r="EH263" s="62"/>
      <c r="EI263" s="62"/>
      <c r="EJ263" s="62"/>
      <c r="EK263" s="62">
        <f t="shared" si="11"/>
        <v>-8.19</v>
      </c>
      <c r="EL263" s="62"/>
      <c r="EM263" s="62"/>
      <c r="EN263" s="62"/>
      <c r="EO263" s="62"/>
      <c r="EP263" s="62"/>
      <c r="EQ263" s="62"/>
      <c r="ER263" s="62"/>
      <c r="ES263" s="62"/>
      <c r="ET263" s="62"/>
      <c r="EU263" s="62"/>
      <c r="EV263" s="62"/>
      <c r="EW263" s="62"/>
      <c r="EX263" s="62">
        <f t="shared" si="12"/>
        <v>-8.19</v>
      </c>
      <c r="EY263" s="62"/>
      <c r="EZ263" s="62"/>
      <c r="FA263" s="62"/>
      <c r="FB263" s="62"/>
      <c r="FC263" s="62"/>
      <c r="FD263" s="62"/>
      <c r="FE263" s="62"/>
      <c r="FF263" s="62"/>
      <c r="FG263" s="62"/>
      <c r="FH263" s="62"/>
      <c r="FI263" s="62"/>
      <c r="FJ263" s="66"/>
    </row>
    <row r="264" spans="1:166" ht="24.2" customHeight="1" x14ac:dyDescent="0.2">
      <c r="A264" s="67" t="s">
        <v>171</v>
      </c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8"/>
      <c r="AK264" s="58"/>
      <c r="AL264" s="59"/>
      <c r="AM264" s="59"/>
      <c r="AN264" s="59"/>
      <c r="AO264" s="59"/>
      <c r="AP264" s="59"/>
      <c r="AQ264" s="59" t="s">
        <v>353</v>
      </c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62">
        <v>96988.59</v>
      </c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>
        <v>96988.59</v>
      </c>
      <c r="BV264" s="62"/>
      <c r="BW264" s="62"/>
      <c r="BX264" s="62"/>
      <c r="BY264" s="62"/>
      <c r="BZ264" s="62"/>
      <c r="CA264" s="62"/>
      <c r="CB264" s="62"/>
      <c r="CC264" s="62"/>
      <c r="CD264" s="62"/>
      <c r="CE264" s="62"/>
      <c r="CF264" s="62"/>
      <c r="CG264" s="62"/>
      <c r="CH264" s="62"/>
      <c r="CI264" s="62"/>
      <c r="CJ264" s="62"/>
      <c r="CK264" s="62"/>
      <c r="CL264" s="62"/>
      <c r="CM264" s="62"/>
      <c r="CN264" s="62"/>
      <c r="CO264" s="62"/>
      <c r="CP264" s="62"/>
      <c r="CQ264" s="62"/>
      <c r="CR264" s="62"/>
      <c r="CS264" s="62"/>
      <c r="CT264" s="62"/>
      <c r="CU264" s="62"/>
      <c r="CV264" s="62"/>
      <c r="CW264" s="62"/>
      <c r="CX264" s="62"/>
      <c r="CY264" s="62"/>
      <c r="CZ264" s="62"/>
      <c r="DA264" s="62"/>
      <c r="DB264" s="62"/>
      <c r="DC264" s="62"/>
      <c r="DD264" s="62"/>
      <c r="DE264" s="62"/>
      <c r="DF264" s="62"/>
      <c r="DG264" s="62"/>
      <c r="DH264" s="62"/>
      <c r="DI264" s="62"/>
      <c r="DJ264" s="62"/>
      <c r="DK264" s="62"/>
      <c r="DL264" s="62"/>
      <c r="DM264" s="62"/>
      <c r="DN264" s="62"/>
      <c r="DO264" s="62"/>
      <c r="DP264" s="62"/>
      <c r="DQ264" s="62"/>
      <c r="DR264" s="62"/>
      <c r="DS264" s="62"/>
      <c r="DT264" s="62"/>
      <c r="DU264" s="62"/>
      <c r="DV264" s="62"/>
      <c r="DW264" s="62"/>
      <c r="DX264" s="62">
        <f t="shared" si="10"/>
        <v>0</v>
      </c>
      <c r="DY264" s="62"/>
      <c r="DZ264" s="62"/>
      <c r="EA264" s="62"/>
      <c r="EB264" s="62"/>
      <c r="EC264" s="62"/>
      <c r="ED264" s="62"/>
      <c r="EE264" s="62"/>
      <c r="EF264" s="62"/>
      <c r="EG264" s="62"/>
      <c r="EH264" s="62"/>
      <c r="EI264" s="62"/>
      <c r="EJ264" s="62"/>
      <c r="EK264" s="62">
        <f t="shared" si="11"/>
        <v>96988.59</v>
      </c>
      <c r="EL264" s="62"/>
      <c r="EM264" s="62"/>
      <c r="EN264" s="62"/>
      <c r="EO264" s="62"/>
      <c r="EP264" s="62"/>
      <c r="EQ264" s="62"/>
      <c r="ER264" s="62"/>
      <c r="ES264" s="62"/>
      <c r="ET264" s="62"/>
      <c r="EU264" s="62"/>
      <c r="EV264" s="62"/>
      <c r="EW264" s="62"/>
      <c r="EX264" s="62">
        <f t="shared" si="12"/>
        <v>96988.59</v>
      </c>
      <c r="EY264" s="62"/>
      <c r="EZ264" s="62"/>
      <c r="FA264" s="62"/>
      <c r="FB264" s="62"/>
      <c r="FC264" s="62"/>
      <c r="FD264" s="62"/>
      <c r="FE264" s="62"/>
      <c r="FF264" s="62"/>
      <c r="FG264" s="62"/>
      <c r="FH264" s="62"/>
      <c r="FI264" s="62"/>
      <c r="FJ264" s="66"/>
    </row>
    <row r="265" spans="1:166" ht="12.75" x14ac:dyDescent="0.2">
      <c r="A265" s="67" t="s">
        <v>173</v>
      </c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8"/>
      <c r="AK265" s="58"/>
      <c r="AL265" s="59"/>
      <c r="AM265" s="59"/>
      <c r="AN265" s="59"/>
      <c r="AO265" s="59"/>
      <c r="AP265" s="59"/>
      <c r="AQ265" s="59" t="s">
        <v>354</v>
      </c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62">
        <v>24021.66</v>
      </c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>
        <v>24021.66</v>
      </c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G265" s="62"/>
      <c r="CH265" s="62"/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  <c r="DG265" s="62"/>
      <c r="DH265" s="62"/>
      <c r="DI265" s="62"/>
      <c r="DJ265" s="62"/>
      <c r="DK265" s="62"/>
      <c r="DL265" s="62"/>
      <c r="DM265" s="62"/>
      <c r="DN265" s="62"/>
      <c r="DO265" s="62"/>
      <c r="DP265" s="62"/>
      <c r="DQ265" s="62"/>
      <c r="DR265" s="62"/>
      <c r="DS265" s="62"/>
      <c r="DT265" s="62"/>
      <c r="DU265" s="62"/>
      <c r="DV265" s="62"/>
      <c r="DW265" s="62"/>
      <c r="DX265" s="62">
        <f t="shared" si="10"/>
        <v>0</v>
      </c>
      <c r="DY265" s="62"/>
      <c r="DZ265" s="62"/>
      <c r="EA265" s="62"/>
      <c r="EB265" s="62"/>
      <c r="EC265" s="62"/>
      <c r="ED265" s="62"/>
      <c r="EE265" s="62"/>
      <c r="EF265" s="62"/>
      <c r="EG265" s="62"/>
      <c r="EH265" s="62"/>
      <c r="EI265" s="62"/>
      <c r="EJ265" s="62"/>
      <c r="EK265" s="62">
        <f t="shared" si="11"/>
        <v>24021.66</v>
      </c>
      <c r="EL265" s="62"/>
      <c r="EM265" s="62"/>
      <c r="EN265" s="62"/>
      <c r="EO265" s="62"/>
      <c r="EP265" s="62"/>
      <c r="EQ265" s="62"/>
      <c r="ER265" s="62"/>
      <c r="ES265" s="62"/>
      <c r="ET265" s="62"/>
      <c r="EU265" s="62"/>
      <c r="EV265" s="62"/>
      <c r="EW265" s="62"/>
      <c r="EX265" s="62">
        <f t="shared" si="12"/>
        <v>24021.66</v>
      </c>
      <c r="EY265" s="62"/>
      <c r="EZ265" s="62"/>
      <c r="FA265" s="62"/>
      <c r="FB265" s="62"/>
      <c r="FC265" s="62"/>
      <c r="FD265" s="62"/>
      <c r="FE265" s="62"/>
      <c r="FF265" s="62"/>
      <c r="FG265" s="62"/>
      <c r="FH265" s="62"/>
      <c r="FI265" s="62"/>
      <c r="FJ265" s="66"/>
    </row>
    <row r="266" spans="1:166" ht="24.2" customHeight="1" x14ac:dyDescent="0.2">
      <c r="A266" s="67" t="s">
        <v>324</v>
      </c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8"/>
      <c r="AK266" s="58"/>
      <c r="AL266" s="59"/>
      <c r="AM266" s="59"/>
      <c r="AN266" s="59"/>
      <c r="AO266" s="59"/>
      <c r="AP266" s="59"/>
      <c r="AQ266" s="59" t="s">
        <v>355</v>
      </c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62">
        <v>32900.730000000003</v>
      </c>
      <c r="BD266" s="62"/>
      <c r="BE266" s="62"/>
      <c r="BF266" s="62"/>
      <c r="BG266" s="62"/>
      <c r="BH266" s="62"/>
      <c r="BI266" s="62"/>
      <c r="BJ266" s="62"/>
      <c r="BK266" s="62"/>
      <c r="BL266" s="62"/>
      <c r="BM266" s="62"/>
      <c r="BN266" s="62"/>
      <c r="BO266" s="62"/>
      <c r="BP266" s="62"/>
      <c r="BQ266" s="62"/>
      <c r="BR266" s="62"/>
      <c r="BS266" s="62"/>
      <c r="BT266" s="62"/>
      <c r="BU266" s="62">
        <v>32900.730000000003</v>
      </c>
      <c r="BV266" s="62"/>
      <c r="BW266" s="62"/>
      <c r="BX266" s="62"/>
      <c r="BY266" s="62"/>
      <c r="BZ266" s="62"/>
      <c r="CA266" s="62"/>
      <c r="CB266" s="62"/>
      <c r="CC266" s="62"/>
      <c r="CD266" s="62"/>
      <c r="CE266" s="62"/>
      <c r="CF266" s="62"/>
      <c r="CG266" s="62"/>
      <c r="CH266" s="62"/>
      <c r="CI266" s="62"/>
      <c r="CJ266" s="62"/>
      <c r="CK266" s="62"/>
      <c r="CL266" s="62"/>
      <c r="CM266" s="62"/>
      <c r="CN266" s="62"/>
      <c r="CO266" s="62"/>
      <c r="CP266" s="62"/>
      <c r="CQ266" s="62"/>
      <c r="CR266" s="62"/>
      <c r="CS266" s="62"/>
      <c r="CT266" s="62"/>
      <c r="CU266" s="62"/>
      <c r="CV266" s="62"/>
      <c r="CW266" s="62"/>
      <c r="CX266" s="62"/>
      <c r="CY266" s="62"/>
      <c r="CZ266" s="62"/>
      <c r="DA266" s="62"/>
      <c r="DB266" s="62"/>
      <c r="DC266" s="62"/>
      <c r="DD266" s="62"/>
      <c r="DE266" s="62"/>
      <c r="DF266" s="62"/>
      <c r="DG266" s="62"/>
      <c r="DH266" s="62"/>
      <c r="DI266" s="62"/>
      <c r="DJ266" s="62"/>
      <c r="DK266" s="62"/>
      <c r="DL266" s="62"/>
      <c r="DM266" s="62"/>
      <c r="DN266" s="62"/>
      <c r="DO266" s="62"/>
      <c r="DP266" s="62"/>
      <c r="DQ266" s="62"/>
      <c r="DR266" s="62"/>
      <c r="DS266" s="62"/>
      <c r="DT266" s="62"/>
      <c r="DU266" s="62"/>
      <c r="DV266" s="62"/>
      <c r="DW266" s="62"/>
      <c r="DX266" s="62">
        <f t="shared" si="10"/>
        <v>0</v>
      </c>
      <c r="DY266" s="62"/>
      <c r="DZ266" s="62"/>
      <c r="EA266" s="62"/>
      <c r="EB266" s="62"/>
      <c r="EC266" s="62"/>
      <c r="ED266" s="62"/>
      <c r="EE266" s="62"/>
      <c r="EF266" s="62"/>
      <c r="EG266" s="62"/>
      <c r="EH266" s="62"/>
      <c r="EI266" s="62"/>
      <c r="EJ266" s="62"/>
      <c r="EK266" s="62">
        <f t="shared" si="11"/>
        <v>32900.730000000003</v>
      </c>
      <c r="EL266" s="62"/>
      <c r="EM266" s="62"/>
      <c r="EN266" s="62"/>
      <c r="EO266" s="62"/>
      <c r="EP266" s="62"/>
      <c r="EQ266" s="62"/>
      <c r="ER266" s="62"/>
      <c r="ES266" s="62"/>
      <c r="ET266" s="62"/>
      <c r="EU266" s="62"/>
      <c r="EV266" s="62"/>
      <c r="EW266" s="62"/>
      <c r="EX266" s="62">
        <f t="shared" si="12"/>
        <v>32900.730000000003</v>
      </c>
      <c r="EY266" s="62"/>
      <c r="EZ266" s="62"/>
      <c r="FA266" s="62"/>
      <c r="FB266" s="62"/>
      <c r="FC266" s="62"/>
      <c r="FD266" s="62"/>
      <c r="FE266" s="62"/>
      <c r="FF266" s="62"/>
      <c r="FG266" s="62"/>
      <c r="FH266" s="62"/>
      <c r="FI266" s="62"/>
      <c r="FJ266" s="66"/>
    </row>
    <row r="267" spans="1:166" ht="24.2" customHeight="1" x14ac:dyDescent="0.2">
      <c r="A267" s="67" t="s">
        <v>262</v>
      </c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8"/>
      <c r="AK267" s="58"/>
      <c r="AL267" s="59"/>
      <c r="AM267" s="59"/>
      <c r="AN267" s="59"/>
      <c r="AO267" s="59"/>
      <c r="AP267" s="59"/>
      <c r="AQ267" s="59" t="s">
        <v>356</v>
      </c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62">
        <v>-248477.32</v>
      </c>
      <c r="BD267" s="62"/>
      <c r="BE267" s="62"/>
      <c r="BF267" s="62"/>
      <c r="BG267" s="62"/>
      <c r="BH267" s="62"/>
      <c r="BI267" s="62"/>
      <c r="BJ267" s="62"/>
      <c r="BK267" s="62"/>
      <c r="BL267" s="62"/>
      <c r="BM267" s="62"/>
      <c r="BN267" s="62"/>
      <c r="BO267" s="62"/>
      <c r="BP267" s="62"/>
      <c r="BQ267" s="62"/>
      <c r="BR267" s="62"/>
      <c r="BS267" s="62"/>
      <c r="BT267" s="62"/>
      <c r="BU267" s="62">
        <v>-248477.32</v>
      </c>
      <c r="BV267" s="62"/>
      <c r="BW267" s="62"/>
      <c r="BX267" s="62"/>
      <c r="BY267" s="62"/>
      <c r="BZ267" s="62"/>
      <c r="CA267" s="62"/>
      <c r="CB267" s="62"/>
      <c r="CC267" s="62"/>
      <c r="CD267" s="62"/>
      <c r="CE267" s="62"/>
      <c r="CF267" s="62"/>
      <c r="CG267" s="62"/>
      <c r="CH267" s="62"/>
      <c r="CI267" s="62"/>
      <c r="CJ267" s="62"/>
      <c r="CK267" s="62"/>
      <c r="CL267" s="62"/>
      <c r="CM267" s="62"/>
      <c r="CN267" s="62"/>
      <c r="CO267" s="62"/>
      <c r="CP267" s="62"/>
      <c r="CQ267" s="62"/>
      <c r="CR267" s="62"/>
      <c r="CS267" s="62"/>
      <c r="CT267" s="62"/>
      <c r="CU267" s="62"/>
      <c r="CV267" s="62"/>
      <c r="CW267" s="62"/>
      <c r="CX267" s="62"/>
      <c r="CY267" s="62"/>
      <c r="CZ267" s="62"/>
      <c r="DA267" s="62"/>
      <c r="DB267" s="62"/>
      <c r="DC267" s="62"/>
      <c r="DD267" s="62"/>
      <c r="DE267" s="62"/>
      <c r="DF267" s="62"/>
      <c r="DG267" s="62"/>
      <c r="DH267" s="62"/>
      <c r="DI267" s="62"/>
      <c r="DJ267" s="62"/>
      <c r="DK267" s="62"/>
      <c r="DL267" s="62"/>
      <c r="DM267" s="62"/>
      <c r="DN267" s="62"/>
      <c r="DO267" s="62"/>
      <c r="DP267" s="62"/>
      <c r="DQ267" s="62"/>
      <c r="DR267" s="62"/>
      <c r="DS267" s="62"/>
      <c r="DT267" s="62"/>
      <c r="DU267" s="62"/>
      <c r="DV267" s="62"/>
      <c r="DW267" s="62"/>
      <c r="DX267" s="62">
        <f t="shared" si="10"/>
        <v>0</v>
      </c>
      <c r="DY267" s="62"/>
      <c r="DZ267" s="62"/>
      <c r="EA267" s="62"/>
      <c r="EB267" s="62"/>
      <c r="EC267" s="62"/>
      <c r="ED267" s="62"/>
      <c r="EE267" s="62"/>
      <c r="EF267" s="62"/>
      <c r="EG267" s="62"/>
      <c r="EH267" s="62"/>
      <c r="EI267" s="62"/>
      <c r="EJ267" s="62"/>
      <c r="EK267" s="62">
        <f t="shared" si="11"/>
        <v>-248477.32</v>
      </c>
      <c r="EL267" s="62"/>
      <c r="EM267" s="62"/>
      <c r="EN267" s="62"/>
      <c r="EO267" s="62"/>
      <c r="EP267" s="62"/>
      <c r="EQ267" s="62"/>
      <c r="ER267" s="62"/>
      <c r="ES267" s="62"/>
      <c r="ET267" s="62"/>
      <c r="EU267" s="62"/>
      <c r="EV267" s="62"/>
      <c r="EW267" s="62"/>
      <c r="EX267" s="62">
        <f t="shared" si="12"/>
        <v>-248477.32</v>
      </c>
      <c r="EY267" s="62"/>
      <c r="EZ267" s="62"/>
      <c r="FA267" s="62"/>
      <c r="FB267" s="62"/>
      <c r="FC267" s="62"/>
      <c r="FD267" s="62"/>
      <c r="FE267" s="62"/>
      <c r="FF267" s="62"/>
      <c r="FG267" s="62"/>
      <c r="FH267" s="62"/>
      <c r="FI267" s="62"/>
      <c r="FJ267" s="66"/>
    </row>
    <row r="268" spans="1:166" ht="24.2" customHeight="1" x14ac:dyDescent="0.2">
      <c r="A268" s="67" t="s">
        <v>291</v>
      </c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  <c r="AB268" s="67"/>
      <c r="AC268" s="67"/>
      <c r="AD268" s="67"/>
      <c r="AE268" s="67"/>
      <c r="AF268" s="67"/>
      <c r="AG268" s="67"/>
      <c r="AH268" s="67"/>
      <c r="AI268" s="67"/>
      <c r="AJ268" s="68"/>
      <c r="AK268" s="58"/>
      <c r="AL268" s="59"/>
      <c r="AM268" s="59"/>
      <c r="AN268" s="59"/>
      <c r="AO268" s="59"/>
      <c r="AP268" s="59"/>
      <c r="AQ268" s="59" t="s">
        <v>357</v>
      </c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62">
        <v>154771.23000000001</v>
      </c>
      <c r="BD268" s="62"/>
      <c r="BE268" s="62"/>
      <c r="BF268" s="62"/>
      <c r="BG268" s="62"/>
      <c r="BH268" s="62"/>
      <c r="BI268" s="62"/>
      <c r="BJ268" s="62"/>
      <c r="BK268" s="62"/>
      <c r="BL268" s="62"/>
      <c r="BM268" s="62"/>
      <c r="BN268" s="62"/>
      <c r="BO268" s="62"/>
      <c r="BP268" s="62"/>
      <c r="BQ268" s="62"/>
      <c r="BR268" s="62"/>
      <c r="BS268" s="62"/>
      <c r="BT268" s="62"/>
      <c r="BU268" s="62">
        <v>154771.23000000001</v>
      </c>
      <c r="BV268" s="62"/>
      <c r="BW268" s="62"/>
      <c r="BX268" s="62"/>
      <c r="BY268" s="62"/>
      <c r="BZ268" s="62"/>
      <c r="CA268" s="62"/>
      <c r="CB268" s="62"/>
      <c r="CC268" s="62"/>
      <c r="CD268" s="62"/>
      <c r="CE268" s="62"/>
      <c r="CF268" s="62"/>
      <c r="CG268" s="62"/>
      <c r="CH268" s="62"/>
      <c r="CI268" s="62"/>
      <c r="CJ268" s="62"/>
      <c r="CK268" s="62"/>
      <c r="CL268" s="62"/>
      <c r="CM268" s="62"/>
      <c r="CN268" s="62"/>
      <c r="CO268" s="62"/>
      <c r="CP268" s="62"/>
      <c r="CQ268" s="62"/>
      <c r="CR268" s="62"/>
      <c r="CS268" s="62"/>
      <c r="CT268" s="62"/>
      <c r="CU268" s="62"/>
      <c r="CV268" s="62"/>
      <c r="CW268" s="62"/>
      <c r="CX268" s="62"/>
      <c r="CY268" s="62"/>
      <c r="CZ268" s="62"/>
      <c r="DA268" s="62"/>
      <c r="DB268" s="62"/>
      <c r="DC268" s="62"/>
      <c r="DD268" s="62"/>
      <c r="DE268" s="62"/>
      <c r="DF268" s="62"/>
      <c r="DG268" s="62"/>
      <c r="DH268" s="62"/>
      <c r="DI268" s="62"/>
      <c r="DJ268" s="62"/>
      <c r="DK268" s="62"/>
      <c r="DL268" s="62"/>
      <c r="DM268" s="62"/>
      <c r="DN268" s="62"/>
      <c r="DO268" s="62"/>
      <c r="DP268" s="62"/>
      <c r="DQ268" s="62"/>
      <c r="DR268" s="62"/>
      <c r="DS268" s="62"/>
      <c r="DT268" s="62"/>
      <c r="DU268" s="62"/>
      <c r="DV268" s="62"/>
      <c r="DW268" s="62"/>
      <c r="DX268" s="62">
        <f t="shared" si="10"/>
        <v>0</v>
      </c>
      <c r="DY268" s="62"/>
      <c r="DZ268" s="62"/>
      <c r="EA268" s="62"/>
      <c r="EB268" s="62"/>
      <c r="EC268" s="62"/>
      <c r="ED268" s="62"/>
      <c r="EE268" s="62"/>
      <c r="EF268" s="62"/>
      <c r="EG268" s="62"/>
      <c r="EH268" s="62"/>
      <c r="EI268" s="62"/>
      <c r="EJ268" s="62"/>
      <c r="EK268" s="62">
        <f t="shared" si="11"/>
        <v>154771.23000000001</v>
      </c>
      <c r="EL268" s="62"/>
      <c r="EM268" s="62"/>
      <c r="EN268" s="62"/>
      <c r="EO268" s="62"/>
      <c r="EP268" s="62"/>
      <c r="EQ268" s="62"/>
      <c r="ER268" s="62"/>
      <c r="ES268" s="62"/>
      <c r="ET268" s="62"/>
      <c r="EU268" s="62"/>
      <c r="EV268" s="62"/>
      <c r="EW268" s="62"/>
      <c r="EX268" s="62">
        <f t="shared" si="12"/>
        <v>154771.23000000001</v>
      </c>
      <c r="EY268" s="62"/>
      <c r="EZ268" s="62"/>
      <c r="FA268" s="62"/>
      <c r="FB268" s="62"/>
      <c r="FC268" s="62"/>
      <c r="FD268" s="62"/>
      <c r="FE268" s="62"/>
      <c r="FF268" s="62"/>
      <c r="FG268" s="62"/>
      <c r="FH268" s="62"/>
      <c r="FI268" s="62"/>
      <c r="FJ268" s="66"/>
    </row>
    <row r="269" spans="1:166" ht="24.2" customHeight="1" x14ac:dyDescent="0.2">
      <c r="A269" s="67" t="s">
        <v>179</v>
      </c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7"/>
      <c r="AJ269" s="68"/>
      <c r="AK269" s="58"/>
      <c r="AL269" s="59"/>
      <c r="AM269" s="59"/>
      <c r="AN269" s="59"/>
      <c r="AO269" s="59"/>
      <c r="AP269" s="59"/>
      <c r="AQ269" s="59" t="s">
        <v>358</v>
      </c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62">
        <v>122113.05</v>
      </c>
      <c r="BD269" s="62"/>
      <c r="BE269" s="62"/>
      <c r="BF269" s="62"/>
      <c r="BG269" s="62"/>
      <c r="BH269" s="62"/>
      <c r="BI269" s="62"/>
      <c r="BJ269" s="62"/>
      <c r="BK269" s="62"/>
      <c r="BL269" s="62"/>
      <c r="BM269" s="62"/>
      <c r="BN269" s="62"/>
      <c r="BO269" s="62"/>
      <c r="BP269" s="62"/>
      <c r="BQ269" s="62"/>
      <c r="BR269" s="62"/>
      <c r="BS269" s="62"/>
      <c r="BT269" s="62"/>
      <c r="BU269" s="62">
        <v>122113.05</v>
      </c>
      <c r="BV269" s="62"/>
      <c r="BW269" s="62"/>
      <c r="BX269" s="62"/>
      <c r="BY269" s="62"/>
      <c r="BZ269" s="62"/>
      <c r="CA269" s="62"/>
      <c r="CB269" s="62"/>
      <c r="CC269" s="62"/>
      <c r="CD269" s="62"/>
      <c r="CE269" s="62"/>
      <c r="CF269" s="62"/>
      <c r="CG269" s="62"/>
      <c r="CH269" s="62"/>
      <c r="CI269" s="62"/>
      <c r="CJ269" s="62"/>
      <c r="CK269" s="62"/>
      <c r="CL269" s="62"/>
      <c r="CM269" s="62"/>
      <c r="CN269" s="62"/>
      <c r="CO269" s="62"/>
      <c r="CP269" s="62"/>
      <c r="CQ269" s="62"/>
      <c r="CR269" s="62"/>
      <c r="CS269" s="62"/>
      <c r="CT269" s="62"/>
      <c r="CU269" s="62"/>
      <c r="CV269" s="62"/>
      <c r="CW269" s="62"/>
      <c r="CX269" s="62"/>
      <c r="CY269" s="62"/>
      <c r="CZ269" s="62"/>
      <c r="DA269" s="62"/>
      <c r="DB269" s="62"/>
      <c r="DC269" s="62"/>
      <c r="DD269" s="62"/>
      <c r="DE269" s="62"/>
      <c r="DF269" s="62"/>
      <c r="DG269" s="62"/>
      <c r="DH269" s="62"/>
      <c r="DI269" s="62"/>
      <c r="DJ269" s="62"/>
      <c r="DK269" s="62"/>
      <c r="DL269" s="62"/>
      <c r="DM269" s="62"/>
      <c r="DN269" s="62"/>
      <c r="DO269" s="62"/>
      <c r="DP269" s="62"/>
      <c r="DQ269" s="62"/>
      <c r="DR269" s="62"/>
      <c r="DS269" s="62"/>
      <c r="DT269" s="62"/>
      <c r="DU269" s="62"/>
      <c r="DV269" s="62"/>
      <c r="DW269" s="62"/>
      <c r="DX269" s="62">
        <f t="shared" si="10"/>
        <v>0</v>
      </c>
      <c r="DY269" s="62"/>
      <c r="DZ269" s="62"/>
      <c r="EA269" s="62"/>
      <c r="EB269" s="62"/>
      <c r="EC269" s="62"/>
      <c r="ED269" s="62"/>
      <c r="EE269" s="62"/>
      <c r="EF269" s="62"/>
      <c r="EG269" s="62"/>
      <c r="EH269" s="62"/>
      <c r="EI269" s="62"/>
      <c r="EJ269" s="62"/>
      <c r="EK269" s="62">
        <f t="shared" si="11"/>
        <v>122113.05</v>
      </c>
      <c r="EL269" s="62"/>
      <c r="EM269" s="62"/>
      <c r="EN269" s="62"/>
      <c r="EO269" s="62"/>
      <c r="EP269" s="62"/>
      <c r="EQ269" s="62"/>
      <c r="ER269" s="62"/>
      <c r="ES269" s="62"/>
      <c r="ET269" s="62"/>
      <c r="EU269" s="62"/>
      <c r="EV269" s="62"/>
      <c r="EW269" s="62"/>
      <c r="EX269" s="62">
        <f t="shared" si="12"/>
        <v>122113.05</v>
      </c>
      <c r="EY269" s="62"/>
      <c r="EZ269" s="62"/>
      <c r="FA269" s="62"/>
      <c r="FB269" s="62"/>
      <c r="FC269" s="62"/>
      <c r="FD269" s="62"/>
      <c r="FE269" s="62"/>
      <c r="FF269" s="62"/>
      <c r="FG269" s="62"/>
      <c r="FH269" s="62"/>
      <c r="FI269" s="62"/>
      <c r="FJ269" s="66"/>
    </row>
    <row r="270" spans="1:166" ht="36.4" customHeight="1" x14ac:dyDescent="0.2">
      <c r="A270" s="67" t="s">
        <v>313</v>
      </c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8"/>
      <c r="AK270" s="58"/>
      <c r="AL270" s="59"/>
      <c r="AM270" s="59"/>
      <c r="AN270" s="59"/>
      <c r="AO270" s="59"/>
      <c r="AP270" s="59"/>
      <c r="AQ270" s="59" t="s">
        <v>359</v>
      </c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62">
        <v>1050994.8</v>
      </c>
      <c r="BD270" s="62"/>
      <c r="BE270" s="62"/>
      <c r="BF270" s="62"/>
      <c r="BG270" s="62"/>
      <c r="BH270" s="62"/>
      <c r="BI270" s="62"/>
      <c r="BJ270" s="62"/>
      <c r="BK270" s="62"/>
      <c r="BL270" s="62"/>
      <c r="BM270" s="62"/>
      <c r="BN270" s="62"/>
      <c r="BO270" s="62"/>
      <c r="BP270" s="62"/>
      <c r="BQ270" s="62"/>
      <c r="BR270" s="62"/>
      <c r="BS270" s="62"/>
      <c r="BT270" s="62"/>
      <c r="BU270" s="62">
        <v>1050994.8</v>
      </c>
      <c r="BV270" s="62"/>
      <c r="BW270" s="62"/>
      <c r="BX270" s="62"/>
      <c r="BY270" s="62"/>
      <c r="BZ270" s="62"/>
      <c r="CA270" s="62"/>
      <c r="CB270" s="62"/>
      <c r="CC270" s="62"/>
      <c r="CD270" s="62"/>
      <c r="CE270" s="62"/>
      <c r="CF270" s="62"/>
      <c r="CG270" s="62"/>
      <c r="CH270" s="62">
        <v>11973505.32</v>
      </c>
      <c r="CI270" s="62"/>
      <c r="CJ270" s="62"/>
      <c r="CK270" s="62"/>
      <c r="CL270" s="62"/>
      <c r="CM270" s="62"/>
      <c r="CN270" s="62"/>
      <c r="CO270" s="62"/>
      <c r="CP270" s="62"/>
      <c r="CQ270" s="62"/>
      <c r="CR270" s="62"/>
      <c r="CS270" s="62"/>
      <c r="CT270" s="62"/>
      <c r="CU270" s="62"/>
      <c r="CV270" s="62"/>
      <c r="CW270" s="62"/>
      <c r="CX270" s="62"/>
      <c r="CY270" s="62"/>
      <c r="CZ270" s="62"/>
      <c r="DA270" s="62"/>
      <c r="DB270" s="62"/>
      <c r="DC270" s="62"/>
      <c r="DD270" s="62"/>
      <c r="DE270" s="62"/>
      <c r="DF270" s="62"/>
      <c r="DG270" s="62"/>
      <c r="DH270" s="62"/>
      <c r="DI270" s="62"/>
      <c r="DJ270" s="62"/>
      <c r="DK270" s="62"/>
      <c r="DL270" s="62"/>
      <c r="DM270" s="62"/>
      <c r="DN270" s="62"/>
      <c r="DO270" s="62"/>
      <c r="DP270" s="62"/>
      <c r="DQ270" s="62"/>
      <c r="DR270" s="62"/>
      <c r="DS270" s="62"/>
      <c r="DT270" s="62"/>
      <c r="DU270" s="62"/>
      <c r="DV270" s="62"/>
      <c r="DW270" s="62"/>
      <c r="DX270" s="62">
        <f t="shared" si="10"/>
        <v>11973505.32</v>
      </c>
      <c r="DY270" s="62"/>
      <c r="DZ270" s="62"/>
      <c r="EA270" s="62"/>
      <c r="EB270" s="62"/>
      <c r="EC270" s="62"/>
      <c r="ED270" s="62"/>
      <c r="EE270" s="62"/>
      <c r="EF270" s="62"/>
      <c r="EG270" s="62"/>
      <c r="EH270" s="62"/>
      <c r="EI270" s="62"/>
      <c r="EJ270" s="62"/>
      <c r="EK270" s="62">
        <f t="shared" si="11"/>
        <v>-10922510.52</v>
      </c>
      <c r="EL270" s="62"/>
      <c r="EM270" s="62"/>
      <c r="EN270" s="62"/>
      <c r="EO270" s="62"/>
      <c r="EP270" s="62"/>
      <c r="EQ270" s="62"/>
      <c r="ER270" s="62"/>
      <c r="ES270" s="62"/>
      <c r="ET270" s="62"/>
      <c r="EU270" s="62"/>
      <c r="EV270" s="62"/>
      <c r="EW270" s="62"/>
      <c r="EX270" s="62">
        <f t="shared" si="12"/>
        <v>-10922510.52</v>
      </c>
      <c r="EY270" s="62"/>
      <c r="EZ270" s="62"/>
      <c r="FA270" s="62"/>
      <c r="FB270" s="62"/>
      <c r="FC270" s="62"/>
      <c r="FD270" s="62"/>
      <c r="FE270" s="62"/>
      <c r="FF270" s="62"/>
      <c r="FG270" s="62"/>
      <c r="FH270" s="62"/>
      <c r="FI270" s="62"/>
      <c r="FJ270" s="66"/>
    </row>
    <row r="271" spans="1:166" ht="36.4" customHeight="1" x14ac:dyDescent="0.2">
      <c r="A271" s="67" t="s">
        <v>313</v>
      </c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8"/>
      <c r="AK271" s="58"/>
      <c r="AL271" s="59"/>
      <c r="AM271" s="59"/>
      <c r="AN271" s="59"/>
      <c r="AO271" s="59"/>
      <c r="AP271" s="59"/>
      <c r="AQ271" s="59" t="s">
        <v>360</v>
      </c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62">
        <v>10000</v>
      </c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>
        <v>10000</v>
      </c>
      <c r="BV271" s="62"/>
      <c r="BW271" s="62"/>
      <c r="BX271" s="62"/>
      <c r="BY271" s="62"/>
      <c r="BZ271" s="62"/>
      <c r="CA271" s="62"/>
      <c r="CB271" s="62"/>
      <c r="CC271" s="62"/>
      <c r="CD271" s="62"/>
      <c r="CE271" s="62"/>
      <c r="CF271" s="62"/>
      <c r="CG271" s="62"/>
      <c r="CH271" s="62">
        <v>808373.22</v>
      </c>
      <c r="CI271" s="62"/>
      <c r="CJ271" s="62"/>
      <c r="CK271" s="62"/>
      <c r="CL271" s="62"/>
      <c r="CM271" s="62"/>
      <c r="CN271" s="62"/>
      <c r="CO271" s="62"/>
      <c r="CP271" s="62"/>
      <c r="CQ271" s="62"/>
      <c r="CR271" s="62"/>
      <c r="CS271" s="62"/>
      <c r="CT271" s="62"/>
      <c r="CU271" s="62"/>
      <c r="CV271" s="62"/>
      <c r="CW271" s="62"/>
      <c r="CX271" s="62"/>
      <c r="CY271" s="62"/>
      <c r="CZ271" s="62"/>
      <c r="DA271" s="62"/>
      <c r="DB271" s="62"/>
      <c r="DC271" s="62"/>
      <c r="DD271" s="62"/>
      <c r="DE271" s="62"/>
      <c r="DF271" s="62"/>
      <c r="DG271" s="62"/>
      <c r="DH271" s="62"/>
      <c r="DI271" s="62"/>
      <c r="DJ271" s="62"/>
      <c r="DK271" s="62"/>
      <c r="DL271" s="62"/>
      <c r="DM271" s="62"/>
      <c r="DN271" s="62"/>
      <c r="DO271" s="62"/>
      <c r="DP271" s="62"/>
      <c r="DQ271" s="62"/>
      <c r="DR271" s="62"/>
      <c r="DS271" s="62"/>
      <c r="DT271" s="62"/>
      <c r="DU271" s="62"/>
      <c r="DV271" s="62"/>
      <c r="DW271" s="62"/>
      <c r="DX271" s="62">
        <f t="shared" si="10"/>
        <v>808373.22</v>
      </c>
      <c r="DY271" s="62"/>
      <c r="DZ271" s="62"/>
      <c r="EA271" s="62"/>
      <c r="EB271" s="62"/>
      <c r="EC271" s="62"/>
      <c r="ED271" s="62"/>
      <c r="EE271" s="62"/>
      <c r="EF271" s="62"/>
      <c r="EG271" s="62"/>
      <c r="EH271" s="62"/>
      <c r="EI271" s="62"/>
      <c r="EJ271" s="62"/>
      <c r="EK271" s="62">
        <f t="shared" si="11"/>
        <v>-798373.22</v>
      </c>
      <c r="EL271" s="62"/>
      <c r="EM271" s="62"/>
      <c r="EN271" s="62"/>
      <c r="EO271" s="62"/>
      <c r="EP271" s="62"/>
      <c r="EQ271" s="62"/>
      <c r="ER271" s="62"/>
      <c r="ES271" s="62"/>
      <c r="ET271" s="62"/>
      <c r="EU271" s="62"/>
      <c r="EV271" s="62"/>
      <c r="EW271" s="62"/>
      <c r="EX271" s="62">
        <f t="shared" si="12"/>
        <v>-798373.22</v>
      </c>
      <c r="EY271" s="62"/>
      <c r="EZ271" s="62"/>
      <c r="FA271" s="62"/>
      <c r="FB271" s="62"/>
      <c r="FC271" s="62"/>
      <c r="FD271" s="62"/>
      <c r="FE271" s="62"/>
      <c r="FF271" s="62"/>
      <c r="FG271" s="62"/>
      <c r="FH271" s="62"/>
      <c r="FI271" s="62"/>
      <c r="FJ271" s="66"/>
    </row>
    <row r="272" spans="1:166" ht="12.75" x14ac:dyDescent="0.2">
      <c r="A272" s="67" t="s">
        <v>160</v>
      </c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8"/>
      <c r="AK272" s="58"/>
      <c r="AL272" s="59"/>
      <c r="AM272" s="59"/>
      <c r="AN272" s="59"/>
      <c r="AO272" s="59"/>
      <c r="AP272" s="59"/>
      <c r="AQ272" s="59" t="s">
        <v>361</v>
      </c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62">
        <v>-20000</v>
      </c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>
        <v>-20000</v>
      </c>
      <c r="BV272" s="62"/>
      <c r="BW272" s="62"/>
      <c r="BX272" s="62"/>
      <c r="BY272" s="62"/>
      <c r="BZ272" s="62"/>
      <c r="CA272" s="62"/>
      <c r="CB272" s="62"/>
      <c r="CC272" s="62"/>
      <c r="CD272" s="62"/>
      <c r="CE272" s="62"/>
      <c r="CF272" s="62"/>
      <c r="CG272" s="62"/>
      <c r="CH272" s="62"/>
      <c r="CI272" s="62"/>
      <c r="CJ272" s="62"/>
      <c r="CK272" s="62"/>
      <c r="CL272" s="62"/>
      <c r="CM272" s="62"/>
      <c r="CN272" s="62"/>
      <c r="CO272" s="62"/>
      <c r="CP272" s="62"/>
      <c r="CQ272" s="62"/>
      <c r="CR272" s="62"/>
      <c r="CS272" s="62"/>
      <c r="CT272" s="62"/>
      <c r="CU272" s="62"/>
      <c r="CV272" s="62"/>
      <c r="CW272" s="62"/>
      <c r="CX272" s="62"/>
      <c r="CY272" s="62"/>
      <c r="CZ272" s="62"/>
      <c r="DA272" s="62"/>
      <c r="DB272" s="62"/>
      <c r="DC272" s="62"/>
      <c r="DD272" s="62"/>
      <c r="DE272" s="62"/>
      <c r="DF272" s="62"/>
      <c r="DG272" s="62"/>
      <c r="DH272" s="62"/>
      <c r="DI272" s="62"/>
      <c r="DJ272" s="62"/>
      <c r="DK272" s="62"/>
      <c r="DL272" s="62"/>
      <c r="DM272" s="62"/>
      <c r="DN272" s="62"/>
      <c r="DO272" s="62"/>
      <c r="DP272" s="62"/>
      <c r="DQ272" s="62"/>
      <c r="DR272" s="62"/>
      <c r="DS272" s="62"/>
      <c r="DT272" s="62"/>
      <c r="DU272" s="62"/>
      <c r="DV272" s="62"/>
      <c r="DW272" s="62"/>
      <c r="DX272" s="62">
        <f t="shared" si="10"/>
        <v>0</v>
      </c>
      <c r="DY272" s="62"/>
      <c r="DZ272" s="62"/>
      <c r="EA272" s="62"/>
      <c r="EB272" s="62"/>
      <c r="EC272" s="62"/>
      <c r="ED272" s="62"/>
      <c r="EE272" s="62"/>
      <c r="EF272" s="62"/>
      <c r="EG272" s="62"/>
      <c r="EH272" s="62"/>
      <c r="EI272" s="62"/>
      <c r="EJ272" s="62"/>
      <c r="EK272" s="62">
        <f t="shared" si="11"/>
        <v>-20000</v>
      </c>
      <c r="EL272" s="62"/>
      <c r="EM272" s="62"/>
      <c r="EN272" s="62"/>
      <c r="EO272" s="62"/>
      <c r="EP272" s="62"/>
      <c r="EQ272" s="62"/>
      <c r="ER272" s="62"/>
      <c r="ES272" s="62"/>
      <c r="ET272" s="62"/>
      <c r="EU272" s="62"/>
      <c r="EV272" s="62"/>
      <c r="EW272" s="62"/>
      <c r="EX272" s="62">
        <f t="shared" si="12"/>
        <v>-20000</v>
      </c>
      <c r="EY272" s="62"/>
      <c r="EZ272" s="62"/>
      <c r="FA272" s="62"/>
      <c r="FB272" s="62"/>
      <c r="FC272" s="62"/>
      <c r="FD272" s="62"/>
      <c r="FE272" s="62"/>
      <c r="FF272" s="62"/>
      <c r="FG272" s="62"/>
      <c r="FH272" s="62"/>
      <c r="FI272" s="62"/>
      <c r="FJ272" s="66"/>
    </row>
    <row r="273" spans="1:166" ht="24.2" customHeight="1" x14ac:dyDescent="0.2">
      <c r="A273" s="67" t="s">
        <v>162</v>
      </c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8"/>
      <c r="AK273" s="58"/>
      <c r="AL273" s="59"/>
      <c r="AM273" s="59"/>
      <c r="AN273" s="59"/>
      <c r="AO273" s="59"/>
      <c r="AP273" s="59"/>
      <c r="AQ273" s="59" t="s">
        <v>362</v>
      </c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62">
        <v>20000</v>
      </c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>
        <v>20000</v>
      </c>
      <c r="BV273" s="62"/>
      <c r="BW273" s="62"/>
      <c r="BX273" s="62"/>
      <c r="BY273" s="62"/>
      <c r="BZ273" s="62"/>
      <c r="CA273" s="62"/>
      <c r="CB273" s="62"/>
      <c r="CC273" s="62"/>
      <c r="CD273" s="62"/>
      <c r="CE273" s="62"/>
      <c r="CF273" s="62"/>
      <c r="CG273" s="62"/>
      <c r="CH273" s="62"/>
      <c r="CI273" s="62"/>
      <c r="CJ273" s="62"/>
      <c r="CK273" s="62"/>
      <c r="CL273" s="62"/>
      <c r="CM273" s="62"/>
      <c r="CN273" s="62"/>
      <c r="CO273" s="62"/>
      <c r="CP273" s="62"/>
      <c r="CQ273" s="62"/>
      <c r="CR273" s="62"/>
      <c r="CS273" s="62"/>
      <c r="CT273" s="62"/>
      <c r="CU273" s="62"/>
      <c r="CV273" s="62"/>
      <c r="CW273" s="62"/>
      <c r="CX273" s="62"/>
      <c r="CY273" s="62"/>
      <c r="CZ273" s="62"/>
      <c r="DA273" s="62"/>
      <c r="DB273" s="62"/>
      <c r="DC273" s="62"/>
      <c r="DD273" s="62"/>
      <c r="DE273" s="62"/>
      <c r="DF273" s="62"/>
      <c r="DG273" s="62"/>
      <c r="DH273" s="62"/>
      <c r="DI273" s="62"/>
      <c r="DJ273" s="62"/>
      <c r="DK273" s="62"/>
      <c r="DL273" s="62"/>
      <c r="DM273" s="62"/>
      <c r="DN273" s="62"/>
      <c r="DO273" s="62"/>
      <c r="DP273" s="62"/>
      <c r="DQ273" s="62"/>
      <c r="DR273" s="62"/>
      <c r="DS273" s="62"/>
      <c r="DT273" s="62"/>
      <c r="DU273" s="62"/>
      <c r="DV273" s="62"/>
      <c r="DW273" s="62"/>
      <c r="DX273" s="62">
        <f t="shared" si="10"/>
        <v>0</v>
      </c>
      <c r="DY273" s="62"/>
      <c r="DZ273" s="62"/>
      <c r="EA273" s="62"/>
      <c r="EB273" s="62"/>
      <c r="EC273" s="62"/>
      <c r="ED273" s="62"/>
      <c r="EE273" s="62"/>
      <c r="EF273" s="62"/>
      <c r="EG273" s="62"/>
      <c r="EH273" s="62"/>
      <c r="EI273" s="62"/>
      <c r="EJ273" s="62"/>
      <c r="EK273" s="62">
        <f t="shared" si="11"/>
        <v>20000</v>
      </c>
      <c r="EL273" s="62"/>
      <c r="EM273" s="62"/>
      <c r="EN273" s="62"/>
      <c r="EO273" s="62"/>
      <c r="EP273" s="62"/>
      <c r="EQ273" s="62"/>
      <c r="ER273" s="62"/>
      <c r="ES273" s="62"/>
      <c r="ET273" s="62"/>
      <c r="EU273" s="62"/>
      <c r="EV273" s="62"/>
      <c r="EW273" s="62"/>
      <c r="EX273" s="62">
        <f t="shared" si="12"/>
        <v>20000</v>
      </c>
      <c r="EY273" s="62"/>
      <c r="EZ273" s="62"/>
      <c r="FA273" s="62"/>
      <c r="FB273" s="62"/>
      <c r="FC273" s="62"/>
      <c r="FD273" s="62"/>
      <c r="FE273" s="62"/>
      <c r="FF273" s="62"/>
      <c r="FG273" s="62"/>
      <c r="FH273" s="62"/>
      <c r="FI273" s="62"/>
      <c r="FJ273" s="66"/>
    </row>
    <row r="274" spans="1:166" ht="36.4" customHeight="1" x14ac:dyDescent="0.2">
      <c r="A274" s="67" t="s">
        <v>313</v>
      </c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8"/>
      <c r="AK274" s="58"/>
      <c r="AL274" s="59"/>
      <c r="AM274" s="59"/>
      <c r="AN274" s="59"/>
      <c r="AO274" s="59"/>
      <c r="AP274" s="59"/>
      <c r="AQ274" s="59" t="s">
        <v>363</v>
      </c>
      <c r="AR274" s="59"/>
      <c r="AS274" s="59"/>
      <c r="AT274" s="59"/>
      <c r="AU274" s="59"/>
      <c r="AV274" s="59"/>
      <c r="AW274" s="59"/>
      <c r="AX274" s="59"/>
      <c r="AY274" s="59"/>
      <c r="AZ274" s="59"/>
      <c r="BA274" s="59"/>
      <c r="BB274" s="59"/>
      <c r="BC274" s="62"/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/>
      <c r="BV274" s="62"/>
      <c r="BW274" s="62"/>
      <c r="BX274" s="62"/>
      <c r="BY274" s="62"/>
      <c r="BZ274" s="62"/>
      <c r="CA274" s="62"/>
      <c r="CB274" s="62"/>
      <c r="CC274" s="62"/>
      <c r="CD274" s="62"/>
      <c r="CE274" s="62"/>
      <c r="CF274" s="62"/>
      <c r="CG274" s="62"/>
      <c r="CH274" s="62">
        <v>30561870.289999999</v>
      </c>
      <c r="CI274" s="62"/>
      <c r="CJ274" s="62"/>
      <c r="CK274" s="62"/>
      <c r="CL274" s="62"/>
      <c r="CM274" s="62"/>
      <c r="CN274" s="62"/>
      <c r="CO274" s="62"/>
      <c r="CP274" s="62"/>
      <c r="CQ274" s="62"/>
      <c r="CR274" s="62"/>
      <c r="CS274" s="62"/>
      <c r="CT274" s="62"/>
      <c r="CU274" s="62"/>
      <c r="CV274" s="62"/>
      <c r="CW274" s="62"/>
      <c r="CX274" s="62"/>
      <c r="CY274" s="62"/>
      <c r="CZ274" s="62"/>
      <c r="DA274" s="62"/>
      <c r="DB274" s="62"/>
      <c r="DC274" s="62"/>
      <c r="DD274" s="62"/>
      <c r="DE274" s="62"/>
      <c r="DF274" s="62"/>
      <c r="DG274" s="62"/>
      <c r="DH274" s="62"/>
      <c r="DI274" s="62"/>
      <c r="DJ274" s="62"/>
      <c r="DK274" s="62"/>
      <c r="DL274" s="62"/>
      <c r="DM274" s="62"/>
      <c r="DN274" s="62"/>
      <c r="DO274" s="62"/>
      <c r="DP274" s="62"/>
      <c r="DQ274" s="62"/>
      <c r="DR274" s="62"/>
      <c r="DS274" s="62"/>
      <c r="DT274" s="62"/>
      <c r="DU274" s="62"/>
      <c r="DV274" s="62"/>
      <c r="DW274" s="62"/>
      <c r="DX274" s="62">
        <f t="shared" si="10"/>
        <v>30561870.289999999</v>
      </c>
      <c r="DY274" s="62"/>
      <c r="DZ274" s="62"/>
      <c r="EA274" s="62"/>
      <c r="EB274" s="62"/>
      <c r="EC274" s="62"/>
      <c r="ED274" s="62"/>
      <c r="EE274" s="62"/>
      <c r="EF274" s="62"/>
      <c r="EG274" s="62"/>
      <c r="EH274" s="62"/>
      <c r="EI274" s="62"/>
      <c r="EJ274" s="62"/>
      <c r="EK274" s="62">
        <f t="shared" si="11"/>
        <v>-30561870.289999999</v>
      </c>
      <c r="EL274" s="62"/>
      <c r="EM274" s="62"/>
      <c r="EN274" s="62"/>
      <c r="EO274" s="62"/>
      <c r="EP274" s="62"/>
      <c r="EQ274" s="62"/>
      <c r="ER274" s="62"/>
      <c r="ES274" s="62"/>
      <c r="ET274" s="62"/>
      <c r="EU274" s="62"/>
      <c r="EV274" s="62"/>
      <c r="EW274" s="62"/>
      <c r="EX274" s="62">
        <f t="shared" si="12"/>
        <v>-30561870.289999999</v>
      </c>
      <c r="EY274" s="62"/>
      <c r="EZ274" s="62"/>
      <c r="FA274" s="62"/>
      <c r="FB274" s="62"/>
      <c r="FC274" s="62"/>
      <c r="FD274" s="62"/>
      <c r="FE274" s="62"/>
      <c r="FF274" s="62"/>
      <c r="FG274" s="62"/>
      <c r="FH274" s="62"/>
      <c r="FI274" s="62"/>
      <c r="FJ274" s="66"/>
    </row>
    <row r="275" spans="1:166" ht="36.4" customHeight="1" x14ac:dyDescent="0.2">
      <c r="A275" s="67" t="s">
        <v>313</v>
      </c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8"/>
      <c r="AK275" s="58"/>
      <c r="AL275" s="59"/>
      <c r="AM275" s="59"/>
      <c r="AN275" s="59"/>
      <c r="AO275" s="59"/>
      <c r="AP275" s="59"/>
      <c r="AQ275" s="59" t="s">
        <v>364</v>
      </c>
      <c r="AR275" s="59"/>
      <c r="AS275" s="59"/>
      <c r="AT275" s="59"/>
      <c r="AU275" s="59"/>
      <c r="AV275" s="59"/>
      <c r="AW275" s="59"/>
      <c r="AX275" s="59"/>
      <c r="AY275" s="59"/>
      <c r="AZ275" s="59"/>
      <c r="BA275" s="59"/>
      <c r="BB275" s="59"/>
      <c r="BC275" s="62"/>
      <c r="BD275" s="62"/>
      <c r="BE275" s="62"/>
      <c r="BF275" s="62"/>
      <c r="BG275" s="62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62"/>
      <c r="BT275" s="62"/>
      <c r="BU275" s="62"/>
      <c r="BV275" s="62"/>
      <c r="BW275" s="62"/>
      <c r="BX275" s="62"/>
      <c r="BY275" s="62"/>
      <c r="BZ275" s="62"/>
      <c r="CA275" s="62"/>
      <c r="CB275" s="62"/>
      <c r="CC275" s="62"/>
      <c r="CD275" s="62"/>
      <c r="CE275" s="62"/>
      <c r="CF275" s="62"/>
      <c r="CG275" s="62"/>
      <c r="CH275" s="62">
        <v>2950929.71</v>
      </c>
      <c r="CI275" s="62"/>
      <c r="CJ275" s="62"/>
      <c r="CK275" s="62"/>
      <c r="CL275" s="62"/>
      <c r="CM275" s="62"/>
      <c r="CN275" s="62"/>
      <c r="CO275" s="62"/>
      <c r="CP275" s="62"/>
      <c r="CQ275" s="62"/>
      <c r="CR275" s="62"/>
      <c r="CS275" s="62"/>
      <c r="CT275" s="62"/>
      <c r="CU275" s="62"/>
      <c r="CV275" s="62"/>
      <c r="CW275" s="62"/>
      <c r="CX275" s="62"/>
      <c r="CY275" s="62"/>
      <c r="CZ275" s="62"/>
      <c r="DA275" s="62"/>
      <c r="DB275" s="62"/>
      <c r="DC275" s="62"/>
      <c r="DD275" s="62"/>
      <c r="DE275" s="62"/>
      <c r="DF275" s="62"/>
      <c r="DG275" s="62"/>
      <c r="DH275" s="62"/>
      <c r="DI275" s="62"/>
      <c r="DJ275" s="62"/>
      <c r="DK275" s="62"/>
      <c r="DL275" s="62"/>
      <c r="DM275" s="62"/>
      <c r="DN275" s="62"/>
      <c r="DO275" s="62"/>
      <c r="DP275" s="62"/>
      <c r="DQ275" s="62"/>
      <c r="DR275" s="62"/>
      <c r="DS275" s="62"/>
      <c r="DT275" s="62"/>
      <c r="DU275" s="62"/>
      <c r="DV275" s="62"/>
      <c r="DW275" s="62"/>
      <c r="DX275" s="62">
        <f t="shared" si="10"/>
        <v>2950929.71</v>
      </c>
      <c r="DY275" s="62"/>
      <c r="DZ275" s="62"/>
      <c r="EA275" s="62"/>
      <c r="EB275" s="62"/>
      <c r="EC275" s="62"/>
      <c r="ED275" s="62"/>
      <c r="EE275" s="62"/>
      <c r="EF275" s="62"/>
      <c r="EG275" s="62"/>
      <c r="EH275" s="62"/>
      <c r="EI275" s="62"/>
      <c r="EJ275" s="62"/>
      <c r="EK275" s="62">
        <f t="shared" si="11"/>
        <v>-2950929.71</v>
      </c>
      <c r="EL275" s="62"/>
      <c r="EM275" s="62"/>
      <c r="EN275" s="62"/>
      <c r="EO275" s="62"/>
      <c r="EP275" s="62"/>
      <c r="EQ275" s="62"/>
      <c r="ER275" s="62"/>
      <c r="ES275" s="62"/>
      <c r="ET275" s="62"/>
      <c r="EU275" s="62"/>
      <c r="EV275" s="62"/>
      <c r="EW275" s="62"/>
      <c r="EX275" s="62">
        <f t="shared" si="12"/>
        <v>-2950929.71</v>
      </c>
      <c r="EY275" s="62"/>
      <c r="EZ275" s="62"/>
      <c r="FA275" s="62"/>
      <c r="FB275" s="62"/>
      <c r="FC275" s="62"/>
      <c r="FD275" s="62"/>
      <c r="FE275" s="62"/>
      <c r="FF275" s="62"/>
      <c r="FG275" s="62"/>
      <c r="FH275" s="62"/>
      <c r="FI275" s="62"/>
      <c r="FJ275" s="66"/>
    </row>
    <row r="276" spans="1:166" ht="36.4" customHeight="1" x14ac:dyDescent="0.2">
      <c r="A276" s="67" t="s">
        <v>313</v>
      </c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  <c r="AJ276" s="68"/>
      <c r="AK276" s="58"/>
      <c r="AL276" s="59"/>
      <c r="AM276" s="59"/>
      <c r="AN276" s="59"/>
      <c r="AO276" s="59"/>
      <c r="AP276" s="59"/>
      <c r="AQ276" s="59" t="s">
        <v>365</v>
      </c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62"/>
      <c r="BD276" s="62"/>
      <c r="BE276" s="62"/>
      <c r="BF276" s="62"/>
      <c r="BG276" s="62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62"/>
      <c r="BT276" s="62"/>
      <c r="BU276" s="62"/>
      <c r="BV276" s="62"/>
      <c r="BW276" s="62"/>
      <c r="BX276" s="62"/>
      <c r="BY276" s="62"/>
      <c r="BZ276" s="62"/>
      <c r="CA276" s="62"/>
      <c r="CB276" s="62"/>
      <c r="CC276" s="62"/>
      <c r="CD276" s="62"/>
      <c r="CE276" s="62"/>
      <c r="CF276" s="62"/>
      <c r="CG276" s="62"/>
      <c r="CH276" s="62">
        <v>1689230</v>
      </c>
      <c r="CI276" s="62"/>
      <c r="CJ276" s="62"/>
      <c r="CK276" s="62"/>
      <c r="CL276" s="62"/>
      <c r="CM276" s="62"/>
      <c r="CN276" s="62"/>
      <c r="CO276" s="62"/>
      <c r="CP276" s="62"/>
      <c r="CQ276" s="62"/>
      <c r="CR276" s="62"/>
      <c r="CS276" s="62"/>
      <c r="CT276" s="62"/>
      <c r="CU276" s="62"/>
      <c r="CV276" s="62"/>
      <c r="CW276" s="62"/>
      <c r="CX276" s="62"/>
      <c r="CY276" s="62"/>
      <c r="CZ276" s="62"/>
      <c r="DA276" s="62"/>
      <c r="DB276" s="62"/>
      <c r="DC276" s="62"/>
      <c r="DD276" s="62"/>
      <c r="DE276" s="62"/>
      <c r="DF276" s="62"/>
      <c r="DG276" s="62"/>
      <c r="DH276" s="62"/>
      <c r="DI276" s="62"/>
      <c r="DJ276" s="62"/>
      <c r="DK276" s="62"/>
      <c r="DL276" s="62"/>
      <c r="DM276" s="62"/>
      <c r="DN276" s="62"/>
      <c r="DO276" s="62"/>
      <c r="DP276" s="62"/>
      <c r="DQ276" s="62"/>
      <c r="DR276" s="62"/>
      <c r="DS276" s="62"/>
      <c r="DT276" s="62"/>
      <c r="DU276" s="62"/>
      <c r="DV276" s="62"/>
      <c r="DW276" s="62"/>
      <c r="DX276" s="62">
        <f t="shared" si="10"/>
        <v>1689230</v>
      </c>
      <c r="DY276" s="62"/>
      <c r="DZ276" s="62"/>
      <c r="EA276" s="62"/>
      <c r="EB276" s="62"/>
      <c r="EC276" s="62"/>
      <c r="ED276" s="62"/>
      <c r="EE276" s="62"/>
      <c r="EF276" s="62"/>
      <c r="EG276" s="62"/>
      <c r="EH276" s="62"/>
      <c r="EI276" s="62"/>
      <c r="EJ276" s="62"/>
      <c r="EK276" s="62">
        <f t="shared" si="11"/>
        <v>-1689230</v>
      </c>
      <c r="EL276" s="62"/>
      <c r="EM276" s="62"/>
      <c r="EN276" s="62"/>
      <c r="EO276" s="62"/>
      <c r="EP276" s="62"/>
      <c r="EQ276" s="62"/>
      <c r="ER276" s="62"/>
      <c r="ES276" s="62"/>
      <c r="ET276" s="62"/>
      <c r="EU276" s="62"/>
      <c r="EV276" s="62"/>
      <c r="EW276" s="62"/>
      <c r="EX276" s="62">
        <f t="shared" si="12"/>
        <v>-1689230</v>
      </c>
      <c r="EY276" s="62"/>
      <c r="EZ276" s="62"/>
      <c r="FA276" s="62"/>
      <c r="FB276" s="62"/>
      <c r="FC276" s="62"/>
      <c r="FD276" s="62"/>
      <c r="FE276" s="62"/>
      <c r="FF276" s="62"/>
      <c r="FG276" s="62"/>
      <c r="FH276" s="62"/>
      <c r="FI276" s="62"/>
      <c r="FJ276" s="66"/>
    </row>
    <row r="277" spans="1:166" ht="36.4" customHeight="1" x14ac:dyDescent="0.2">
      <c r="A277" s="67" t="s">
        <v>313</v>
      </c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  <c r="AJ277" s="68"/>
      <c r="AK277" s="58"/>
      <c r="AL277" s="59"/>
      <c r="AM277" s="59"/>
      <c r="AN277" s="59"/>
      <c r="AO277" s="59"/>
      <c r="AP277" s="59"/>
      <c r="AQ277" s="59" t="s">
        <v>366</v>
      </c>
      <c r="AR277" s="59"/>
      <c r="AS277" s="59"/>
      <c r="AT277" s="59"/>
      <c r="AU277" s="59"/>
      <c r="AV277" s="59"/>
      <c r="AW277" s="59"/>
      <c r="AX277" s="59"/>
      <c r="AY277" s="59"/>
      <c r="AZ277" s="59"/>
      <c r="BA277" s="59"/>
      <c r="BB277" s="59"/>
      <c r="BC277" s="62"/>
      <c r="BD277" s="62"/>
      <c r="BE277" s="62"/>
      <c r="BF277" s="62"/>
      <c r="BG277" s="62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62"/>
      <c r="BT277" s="62"/>
      <c r="BU277" s="62"/>
      <c r="BV277" s="62"/>
      <c r="BW277" s="62"/>
      <c r="BX277" s="62"/>
      <c r="BY277" s="62"/>
      <c r="BZ277" s="62"/>
      <c r="CA277" s="62"/>
      <c r="CB277" s="62"/>
      <c r="CC277" s="62"/>
      <c r="CD277" s="62"/>
      <c r="CE277" s="62"/>
      <c r="CF277" s="62"/>
      <c r="CG277" s="62"/>
      <c r="CH277" s="62">
        <v>165000</v>
      </c>
      <c r="CI277" s="62"/>
      <c r="CJ277" s="62"/>
      <c r="CK277" s="62"/>
      <c r="CL277" s="62"/>
      <c r="CM277" s="62"/>
      <c r="CN277" s="62"/>
      <c r="CO277" s="62"/>
      <c r="CP277" s="62"/>
      <c r="CQ277" s="62"/>
      <c r="CR277" s="62"/>
      <c r="CS277" s="62"/>
      <c r="CT277" s="62"/>
      <c r="CU277" s="62"/>
      <c r="CV277" s="62"/>
      <c r="CW277" s="62"/>
      <c r="CX277" s="62"/>
      <c r="CY277" s="62"/>
      <c r="CZ277" s="62"/>
      <c r="DA277" s="62"/>
      <c r="DB277" s="62"/>
      <c r="DC277" s="62"/>
      <c r="DD277" s="62"/>
      <c r="DE277" s="62"/>
      <c r="DF277" s="62"/>
      <c r="DG277" s="62"/>
      <c r="DH277" s="62"/>
      <c r="DI277" s="62"/>
      <c r="DJ277" s="62"/>
      <c r="DK277" s="62"/>
      <c r="DL277" s="62"/>
      <c r="DM277" s="62"/>
      <c r="DN277" s="62"/>
      <c r="DO277" s="62"/>
      <c r="DP277" s="62"/>
      <c r="DQ277" s="62"/>
      <c r="DR277" s="62"/>
      <c r="DS277" s="62"/>
      <c r="DT277" s="62"/>
      <c r="DU277" s="62"/>
      <c r="DV277" s="62"/>
      <c r="DW277" s="62"/>
      <c r="DX277" s="62">
        <f t="shared" si="10"/>
        <v>165000</v>
      </c>
      <c r="DY277" s="62"/>
      <c r="DZ277" s="62"/>
      <c r="EA277" s="62"/>
      <c r="EB277" s="62"/>
      <c r="EC277" s="62"/>
      <c r="ED277" s="62"/>
      <c r="EE277" s="62"/>
      <c r="EF277" s="62"/>
      <c r="EG277" s="62"/>
      <c r="EH277" s="62"/>
      <c r="EI277" s="62"/>
      <c r="EJ277" s="62"/>
      <c r="EK277" s="62">
        <f t="shared" si="11"/>
        <v>-165000</v>
      </c>
      <c r="EL277" s="62"/>
      <c r="EM277" s="62"/>
      <c r="EN277" s="62"/>
      <c r="EO277" s="62"/>
      <c r="EP277" s="62"/>
      <c r="EQ277" s="62"/>
      <c r="ER277" s="62"/>
      <c r="ES277" s="62"/>
      <c r="ET277" s="62"/>
      <c r="EU277" s="62"/>
      <c r="EV277" s="62"/>
      <c r="EW277" s="62"/>
      <c r="EX277" s="62">
        <f t="shared" si="12"/>
        <v>-165000</v>
      </c>
      <c r="EY277" s="62"/>
      <c r="EZ277" s="62"/>
      <c r="FA277" s="62"/>
      <c r="FB277" s="62"/>
      <c r="FC277" s="62"/>
      <c r="FD277" s="62"/>
      <c r="FE277" s="62"/>
      <c r="FF277" s="62"/>
      <c r="FG277" s="62"/>
      <c r="FH277" s="62"/>
      <c r="FI277" s="62"/>
      <c r="FJ277" s="66"/>
    </row>
    <row r="278" spans="1:166" ht="36.4" customHeight="1" x14ac:dyDescent="0.2">
      <c r="A278" s="67" t="s">
        <v>313</v>
      </c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  <c r="AJ278" s="68"/>
      <c r="AK278" s="58"/>
      <c r="AL278" s="59"/>
      <c r="AM278" s="59"/>
      <c r="AN278" s="59"/>
      <c r="AO278" s="59"/>
      <c r="AP278" s="59"/>
      <c r="AQ278" s="59" t="s">
        <v>367</v>
      </c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62"/>
      <c r="BD278" s="62"/>
      <c r="BE278" s="62"/>
      <c r="BF278" s="62"/>
      <c r="BG278" s="62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62"/>
      <c r="BT278" s="62"/>
      <c r="BU278" s="62"/>
      <c r="BV278" s="62"/>
      <c r="BW278" s="62"/>
      <c r="BX278" s="62"/>
      <c r="BY278" s="62"/>
      <c r="BZ278" s="62"/>
      <c r="CA278" s="62"/>
      <c r="CB278" s="62"/>
      <c r="CC278" s="62"/>
      <c r="CD278" s="62"/>
      <c r="CE278" s="62"/>
      <c r="CF278" s="62"/>
      <c r="CG278" s="62"/>
      <c r="CH278" s="62">
        <v>1646852.27</v>
      </c>
      <c r="CI278" s="62"/>
      <c r="CJ278" s="62"/>
      <c r="CK278" s="62"/>
      <c r="CL278" s="62"/>
      <c r="CM278" s="62"/>
      <c r="CN278" s="62"/>
      <c r="CO278" s="62"/>
      <c r="CP278" s="62"/>
      <c r="CQ278" s="62"/>
      <c r="CR278" s="62"/>
      <c r="CS278" s="62"/>
      <c r="CT278" s="62"/>
      <c r="CU278" s="62"/>
      <c r="CV278" s="62"/>
      <c r="CW278" s="62"/>
      <c r="CX278" s="62"/>
      <c r="CY278" s="62"/>
      <c r="CZ278" s="62"/>
      <c r="DA278" s="62"/>
      <c r="DB278" s="62"/>
      <c r="DC278" s="62"/>
      <c r="DD278" s="62"/>
      <c r="DE278" s="62"/>
      <c r="DF278" s="62"/>
      <c r="DG278" s="62"/>
      <c r="DH278" s="62"/>
      <c r="DI278" s="62"/>
      <c r="DJ278" s="62"/>
      <c r="DK278" s="62"/>
      <c r="DL278" s="62"/>
      <c r="DM278" s="62"/>
      <c r="DN278" s="62"/>
      <c r="DO278" s="62"/>
      <c r="DP278" s="62"/>
      <c r="DQ278" s="62"/>
      <c r="DR278" s="62"/>
      <c r="DS278" s="62"/>
      <c r="DT278" s="62"/>
      <c r="DU278" s="62"/>
      <c r="DV278" s="62"/>
      <c r="DW278" s="62"/>
      <c r="DX278" s="62">
        <f t="shared" si="10"/>
        <v>1646852.27</v>
      </c>
      <c r="DY278" s="62"/>
      <c r="DZ278" s="62"/>
      <c r="EA278" s="62"/>
      <c r="EB278" s="62"/>
      <c r="EC278" s="62"/>
      <c r="ED278" s="62"/>
      <c r="EE278" s="62"/>
      <c r="EF278" s="62"/>
      <c r="EG278" s="62"/>
      <c r="EH278" s="62"/>
      <c r="EI278" s="62"/>
      <c r="EJ278" s="62"/>
      <c r="EK278" s="62">
        <f t="shared" si="11"/>
        <v>-1646852.27</v>
      </c>
      <c r="EL278" s="62"/>
      <c r="EM278" s="62"/>
      <c r="EN278" s="62"/>
      <c r="EO278" s="62"/>
      <c r="EP278" s="62"/>
      <c r="EQ278" s="62"/>
      <c r="ER278" s="62"/>
      <c r="ES278" s="62"/>
      <c r="ET278" s="62"/>
      <c r="EU278" s="62"/>
      <c r="EV278" s="62"/>
      <c r="EW278" s="62"/>
      <c r="EX278" s="62">
        <f t="shared" si="12"/>
        <v>-1646852.27</v>
      </c>
      <c r="EY278" s="62"/>
      <c r="EZ278" s="62"/>
      <c r="FA278" s="62"/>
      <c r="FB278" s="62"/>
      <c r="FC278" s="62"/>
      <c r="FD278" s="62"/>
      <c r="FE278" s="62"/>
      <c r="FF278" s="62"/>
      <c r="FG278" s="62"/>
      <c r="FH278" s="62"/>
      <c r="FI278" s="62"/>
      <c r="FJ278" s="66"/>
    </row>
    <row r="279" spans="1:166" ht="36.4" customHeight="1" x14ac:dyDescent="0.2">
      <c r="A279" s="67" t="s">
        <v>313</v>
      </c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  <c r="AJ279" s="68"/>
      <c r="AK279" s="58"/>
      <c r="AL279" s="59"/>
      <c r="AM279" s="59"/>
      <c r="AN279" s="59"/>
      <c r="AO279" s="59"/>
      <c r="AP279" s="59"/>
      <c r="AQ279" s="59" t="s">
        <v>368</v>
      </c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62"/>
      <c r="BD279" s="62"/>
      <c r="BE279" s="62"/>
      <c r="BF279" s="62"/>
      <c r="BG279" s="62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62"/>
      <c r="BT279" s="62"/>
      <c r="BU279" s="62"/>
      <c r="BV279" s="62"/>
      <c r="BW279" s="62"/>
      <c r="BX279" s="62"/>
      <c r="BY279" s="62"/>
      <c r="BZ279" s="62"/>
      <c r="CA279" s="62"/>
      <c r="CB279" s="62"/>
      <c r="CC279" s="62"/>
      <c r="CD279" s="62"/>
      <c r="CE279" s="62"/>
      <c r="CF279" s="62"/>
      <c r="CG279" s="62"/>
      <c r="CH279" s="62">
        <v>193532.85</v>
      </c>
      <c r="CI279" s="62"/>
      <c r="CJ279" s="62"/>
      <c r="CK279" s="62"/>
      <c r="CL279" s="62"/>
      <c r="CM279" s="62"/>
      <c r="CN279" s="62"/>
      <c r="CO279" s="62"/>
      <c r="CP279" s="62"/>
      <c r="CQ279" s="62"/>
      <c r="CR279" s="62"/>
      <c r="CS279" s="62"/>
      <c r="CT279" s="62"/>
      <c r="CU279" s="62"/>
      <c r="CV279" s="62"/>
      <c r="CW279" s="62"/>
      <c r="CX279" s="62"/>
      <c r="CY279" s="62"/>
      <c r="CZ279" s="62"/>
      <c r="DA279" s="62"/>
      <c r="DB279" s="62"/>
      <c r="DC279" s="62"/>
      <c r="DD279" s="62"/>
      <c r="DE279" s="62"/>
      <c r="DF279" s="62"/>
      <c r="DG279" s="62"/>
      <c r="DH279" s="62"/>
      <c r="DI279" s="62"/>
      <c r="DJ279" s="62"/>
      <c r="DK279" s="62"/>
      <c r="DL279" s="62"/>
      <c r="DM279" s="62"/>
      <c r="DN279" s="62"/>
      <c r="DO279" s="62"/>
      <c r="DP279" s="62"/>
      <c r="DQ279" s="62"/>
      <c r="DR279" s="62"/>
      <c r="DS279" s="62"/>
      <c r="DT279" s="62"/>
      <c r="DU279" s="62"/>
      <c r="DV279" s="62"/>
      <c r="DW279" s="62"/>
      <c r="DX279" s="62">
        <f t="shared" si="10"/>
        <v>193532.85</v>
      </c>
      <c r="DY279" s="62"/>
      <c r="DZ279" s="62"/>
      <c r="EA279" s="62"/>
      <c r="EB279" s="62"/>
      <c r="EC279" s="62"/>
      <c r="ED279" s="62"/>
      <c r="EE279" s="62"/>
      <c r="EF279" s="62"/>
      <c r="EG279" s="62"/>
      <c r="EH279" s="62"/>
      <c r="EI279" s="62"/>
      <c r="EJ279" s="62"/>
      <c r="EK279" s="62">
        <f t="shared" si="11"/>
        <v>-193532.85</v>
      </c>
      <c r="EL279" s="62"/>
      <c r="EM279" s="62"/>
      <c r="EN279" s="62"/>
      <c r="EO279" s="62"/>
      <c r="EP279" s="62"/>
      <c r="EQ279" s="62"/>
      <c r="ER279" s="62"/>
      <c r="ES279" s="62"/>
      <c r="ET279" s="62"/>
      <c r="EU279" s="62"/>
      <c r="EV279" s="62"/>
      <c r="EW279" s="62"/>
      <c r="EX279" s="62">
        <f t="shared" si="12"/>
        <v>-193532.85</v>
      </c>
      <c r="EY279" s="62"/>
      <c r="EZ279" s="62"/>
      <c r="FA279" s="62"/>
      <c r="FB279" s="62"/>
      <c r="FC279" s="62"/>
      <c r="FD279" s="62"/>
      <c r="FE279" s="62"/>
      <c r="FF279" s="62"/>
      <c r="FG279" s="62"/>
      <c r="FH279" s="62"/>
      <c r="FI279" s="62"/>
      <c r="FJ279" s="66"/>
    </row>
    <row r="280" spans="1:166" ht="12.75" x14ac:dyDescent="0.2">
      <c r="A280" s="67" t="s">
        <v>173</v>
      </c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8"/>
      <c r="AK280" s="58"/>
      <c r="AL280" s="59"/>
      <c r="AM280" s="59"/>
      <c r="AN280" s="59"/>
      <c r="AO280" s="59"/>
      <c r="AP280" s="59"/>
      <c r="AQ280" s="59" t="s">
        <v>369</v>
      </c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62">
        <v>30000</v>
      </c>
      <c r="BD280" s="62"/>
      <c r="BE280" s="62"/>
      <c r="BF280" s="62"/>
      <c r="BG280" s="62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62"/>
      <c r="BT280" s="62"/>
      <c r="BU280" s="62">
        <v>30000</v>
      </c>
      <c r="BV280" s="62"/>
      <c r="BW280" s="62"/>
      <c r="BX280" s="62"/>
      <c r="BY280" s="62"/>
      <c r="BZ280" s="62"/>
      <c r="CA280" s="62"/>
      <c r="CB280" s="62"/>
      <c r="CC280" s="62"/>
      <c r="CD280" s="62"/>
      <c r="CE280" s="62"/>
      <c r="CF280" s="62"/>
      <c r="CG280" s="62"/>
      <c r="CH280" s="62"/>
      <c r="CI280" s="62"/>
      <c r="CJ280" s="62"/>
      <c r="CK280" s="62"/>
      <c r="CL280" s="62"/>
      <c r="CM280" s="62"/>
      <c r="CN280" s="62"/>
      <c r="CO280" s="62"/>
      <c r="CP280" s="62"/>
      <c r="CQ280" s="62"/>
      <c r="CR280" s="62"/>
      <c r="CS280" s="62"/>
      <c r="CT280" s="62"/>
      <c r="CU280" s="62"/>
      <c r="CV280" s="62"/>
      <c r="CW280" s="62"/>
      <c r="CX280" s="62"/>
      <c r="CY280" s="62"/>
      <c r="CZ280" s="62"/>
      <c r="DA280" s="62"/>
      <c r="DB280" s="62"/>
      <c r="DC280" s="62"/>
      <c r="DD280" s="62"/>
      <c r="DE280" s="62"/>
      <c r="DF280" s="62"/>
      <c r="DG280" s="62"/>
      <c r="DH280" s="62"/>
      <c r="DI280" s="62"/>
      <c r="DJ280" s="62"/>
      <c r="DK280" s="62"/>
      <c r="DL280" s="62"/>
      <c r="DM280" s="62"/>
      <c r="DN280" s="62"/>
      <c r="DO280" s="62"/>
      <c r="DP280" s="62"/>
      <c r="DQ280" s="62"/>
      <c r="DR280" s="62"/>
      <c r="DS280" s="62"/>
      <c r="DT280" s="62"/>
      <c r="DU280" s="62"/>
      <c r="DV280" s="62"/>
      <c r="DW280" s="62"/>
      <c r="DX280" s="62">
        <f t="shared" si="10"/>
        <v>0</v>
      </c>
      <c r="DY280" s="62"/>
      <c r="DZ280" s="62"/>
      <c r="EA280" s="62"/>
      <c r="EB280" s="62"/>
      <c r="EC280" s="62"/>
      <c r="ED280" s="62"/>
      <c r="EE280" s="62"/>
      <c r="EF280" s="62"/>
      <c r="EG280" s="62"/>
      <c r="EH280" s="62"/>
      <c r="EI280" s="62"/>
      <c r="EJ280" s="62"/>
      <c r="EK280" s="62">
        <f t="shared" si="11"/>
        <v>30000</v>
      </c>
      <c r="EL280" s="62"/>
      <c r="EM280" s="62"/>
      <c r="EN280" s="62"/>
      <c r="EO280" s="62"/>
      <c r="EP280" s="62"/>
      <c r="EQ280" s="62"/>
      <c r="ER280" s="62"/>
      <c r="ES280" s="62"/>
      <c r="ET280" s="62"/>
      <c r="EU280" s="62"/>
      <c r="EV280" s="62"/>
      <c r="EW280" s="62"/>
      <c r="EX280" s="62">
        <f t="shared" si="12"/>
        <v>30000</v>
      </c>
      <c r="EY280" s="62"/>
      <c r="EZ280" s="62"/>
      <c r="FA280" s="62"/>
      <c r="FB280" s="62"/>
      <c r="FC280" s="62"/>
      <c r="FD280" s="62"/>
      <c r="FE280" s="62"/>
      <c r="FF280" s="62"/>
      <c r="FG280" s="62"/>
      <c r="FH280" s="62"/>
      <c r="FI280" s="62"/>
      <c r="FJ280" s="66"/>
    </row>
    <row r="281" spans="1:166" ht="36.4" customHeight="1" x14ac:dyDescent="0.2">
      <c r="A281" s="67" t="s">
        <v>181</v>
      </c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  <c r="AJ281" s="68"/>
      <c r="AK281" s="58"/>
      <c r="AL281" s="59"/>
      <c r="AM281" s="59"/>
      <c r="AN281" s="59"/>
      <c r="AO281" s="59"/>
      <c r="AP281" s="59"/>
      <c r="AQ281" s="59" t="s">
        <v>370</v>
      </c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62">
        <v>40000</v>
      </c>
      <c r="BD281" s="62"/>
      <c r="BE281" s="62"/>
      <c r="BF281" s="62"/>
      <c r="BG281" s="62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62"/>
      <c r="BT281" s="62"/>
      <c r="BU281" s="62">
        <v>40000</v>
      </c>
      <c r="BV281" s="62"/>
      <c r="BW281" s="62"/>
      <c r="BX281" s="62"/>
      <c r="BY281" s="62"/>
      <c r="BZ281" s="62"/>
      <c r="CA281" s="62"/>
      <c r="CB281" s="62"/>
      <c r="CC281" s="62"/>
      <c r="CD281" s="62"/>
      <c r="CE281" s="62"/>
      <c r="CF281" s="62"/>
      <c r="CG281" s="62"/>
      <c r="CH281" s="62"/>
      <c r="CI281" s="62"/>
      <c r="CJ281" s="62"/>
      <c r="CK281" s="62"/>
      <c r="CL281" s="62"/>
      <c r="CM281" s="62"/>
      <c r="CN281" s="62"/>
      <c r="CO281" s="62"/>
      <c r="CP281" s="62"/>
      <c r="CQ281" s="62"/>
      <c r="CR281" s="62"/>
      <c r="CS281" s="62"/>
      <c r="CT281" s="62"/>
      <c r="CU281" s="62"/>
      <c r="CV281" s="62"/>
      <c r="CW281" s="62"/>
      <c r="CX281" s="62"/>
      <c r="CY281" s="62"/>
      <c r="CZ281" s="62"/>
      <c r="DA281" s="62"/>
      <c r="DB281" s="62"/>
      <c r="DC281" s="62"/>
      <c r="DD281" s="62"/>
      <c r="DE281" s="62"/>
      <c r="DF281" s="62"/>
      <c r="DG281" s="62"/>
      <c r="DH281" s="62"/>
      <c r="DI281" s="62"/>
      <c r="DJ281" s="62"/>
      <c r="DK281" s="62"/>
      <c r="DL281" s="62"/>
      <c r="DM281" s="62"/>
      <c r="DN281" s="62"/>
      <c r="DO281" s="62"/>
      <c r="DP281" s="62"/>
      <c r="DQ281" s="62"/>
      <c r="DR281" s="62"/>
      <c r="DS281" s="62"/>
      <c r="DT281" s="62"/>
      <c r="DU281" s="62"/>
      <c r="DV281" s="62"/>
      <c r="DW281" s="62"/>
      <c r="DX281" s="62">
        <f t="shared" si="10"/>
        <v>0</v>
      </c>
      <c r="DY281" s="62"/>
      <c r="DZ281" s="62"/>
      <c r="EA281" s="62"/>
      <c r="EB281" s="62"/>
      <c r="EC281" s="62"/>
      <c r="ED281" s="62"/>
      <c r="EE281" s="62"/>
      <c r="EF281" s="62"/>
      <c r="EG281" s="62"/>
      <c r="EH281" s="62"/>
      <c r="EI281" s="62"/>
      <c r="EJ281" s="62"/>
      <c r="EK281" s="62">
        <f t="shared" si="11"/>
        <v>40000</v>
      </c>
      <c r="EL281" s="62"/>
      <c r="EM281" s="62"/>
      <c r="EN281" s="62"/>
      <c r="EO281" s="62"/>
      <c r="EP281" s="62"/>
      <c r="EQ281" s="62"/>
      <c r="ER281" s="62"/>
      <c r="ES281" s="62"/>
      <c r="ET281" s="62"/>
      <c r="EU281" s="62"/>
      <c r="EV281" s="62"/>
      <c r="EW281" s="62"/>
      <c r="EX281" s="62">
        <f t="shared" si="12"/>
        <v>40000</v>
      </c>
      <c r="EY281" s="62"/>
      <c r="EZ281" s="62"/>
      <c r="FA281" s="62"/>
      <c r="FB281" s="62"/>
      <c r="FC281" s="62"/>
      <c r="FD281" s="62"/>
      <c r="FE281" s="62"/>
      <c r="FF281" s="62"/>
      <c r="FG281" s="62"/>
      <c r="FH281" s="62"/>
      <c r="FI281" s="62"/>
      <c r="FJ281" s="66"/>
    </row>
    <row r="282" spans="1:166" ht="12.75" x14ac:dyDescent="0.2">
      <c r="A282" s="67" t="s">
        <v>160</v>
      </c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  <c r="AJ282" s="68"/>
      <c r="AK282" s="58"/>
      <c r="AL282" s="59"/>
      <c r="AM282" s="59"/>
      <c r="AN282" s="59"/>
      <c r="AO282" s="59"/>
      <c r="AP282" s="59"/>
      <c r="AQ282" s="59" t="s">
        <v>371</v>
      </c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62">
        <v>-10000</v>
      </c>
      <c r="BD282" s="62"/>
      <c r="BE282" s="62"/>
      <c r="BF282" s="62"/>
      <c r="BG282" s="62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62"/>
      <c r="BT282" s="62"/>
      <c r="BU282" s="62">
        <v>-10000</v>
      </c>
      <c r="BV282" s="62"/>
      <c r="BW282" s="62"/>
      <c r="BX282" s="62"/>
      <c r="BY282" s="62"/>
      <c r="BZ282" s="62"/>
      <c r="CA282" s="62"/>
      <c r="CB282" s="62"/>
      <c r="CC282" s="62"/>
      <c r="CD282" s="62"/>
      <c r="CE282" s="62"/>
      <c r="CF282" s="62"/>
      <c r="CG282" s="62"/>
      <c r="CH282" s="62"/>
      <c r="CI282" s="62"/>
      <c r="CJ282" s="62"/>
      <c r="CK282" s="62"/>
      <c r="CL282" s="62"/>
      <c r="CM282" s="62"/>
      <c r="CN282" s="62"/>
      <c r="CO282" s="62"/>
      <c r="CP282" s="62"/>
      <c r="CQ282" s="62"/>
      <c r="CR282" s="62"/>
      <c r="CS282" s="62"/>
      <c r="CT282" s="62"/>
      <c r="CU282" s="62"/>
      <c r="CV282" s="62"/>
      <c r="CW282" s="62"/>
      <c r="CX282" s="62"/>
      <c r="CY282" s="62"/>
      <c r="CZ282" s="62"/>
      <c r="DA282" s="62"/>
      <c r="DB282" s="62"/>
      <c r="DC282" s="62"/>
      <c r="DD282" s="62"/>
      <c r="DE282" s="62"/>
      <c r="DF282" s="62"/>
      <c r="DG282" s="62"/>
      <c r="DH282" s="62"/>
      <c r="DI282" s="62"/>
      <c r="DJ282" s="62"/>
      <c r="DK282" s="62"/>
      <c r="DL282" s="62"/>
      <c r="DM282" s="62"/>
      <c r="DN282" s="62"/>
      <c r="DO282" s="62"/>
      <c r="DP282" s="62"/>
      <c r="DQ282" s="62"/>
      <c r="DR282" s="62"/>
      <c r="DS282" s="62"/>
      <c r="DT282" s="62"/>
      <c r="DU282" s="62"/>
      <c r="DV282" s="62"/>
      <c r="DW282" s="62"/>
      <c r="DX282" s="62">
        <f t="shared" si="10"/>
        <v>0</v>
      </c>
      <c r="DY282" s="62"/>
      <c r="DZ282" s="62"/>
      <c r="EA282" s="62"/>
      <c r="EB282" s="62"/>
      <c r="EC282" s="62"/>
      <c r="ED282" s="62"/>
      <c r="EE282" s="62"/>
      <c r="EF282" s="62"/>
      <c r="EG282" s="62"/>
      <c r="EH282" s="62"/>
      <c r="EI282" s="62"/>
      <c r="EJ282" s="62"/>
      <c r="EK282" s="62">
        <f t="shared" si="11"/>
        <v>-10000</v>
      </c>
      <c r="EL282" s="62"/>
      <c r="EM282" s="62"/>
      <c r="EN282" s="62"/>
      <c r="EO282" s="62"/>
      <c r="EP282" s="62"/>
      <c r="EQ282" s="62"/>
      <c r="ER282" s="62"/>
      <c r="ES282" s="62"/>
      <c r="ET282" s="62"/>
      <c r="EU282" s="62"/>
      <c r="EV282" s="62"/>
      <c r="EW282" s="62"/>
      <c r="EX282" s="62">
        <f t="shared" si="12"/>
        <v>-10000</v>
      </c>
      <c r="EY282" s="62"/>
      <c r="EZ282" s="62"/>
      <c r="FA282" s="62"/>
      <c r="FB282" s="62"/>
      <c r="FC282" s="62"/>
      <c r="FD282" s="62"/>
      <c r="FE282" s="62"/>
      <c r="FF282" s="62"/>
      <c r="FG282" s="62"/>
      <c r="FH282" s="62"/>
      <c r="FI282" s="62"/>
      <c r="FJ282" s="66"/>
    </row>
    <row r="283" spans="1:166" ht="24.2" customHeight="1" x14ac:dyDescent="0.2">
      <c r="A283" s="67" t="s">
        <v>162</v>
      </c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8"/>
      <c r="AK283" s="58"/>
      <c r="AL283" s="59"/>
      <c r="AM283" s="59"/>
      <c r="AN283" s="59"/>
      <c r="AO283" s="59"/>
      <c r="AP283" s="59"/>
      <c r="AQ283" s="59" t="s">
        <v>372</v>
      </c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62">
        <v>10000</v>
      </c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>
        <v>10000</v>
      </c>
      <c r="BV283" s="62"/>
      <c r="BW283" s="62"/>
      <c r="BX283" s="62"/>
      <c r="BY283" s="62"/>
      <c r="BZ283" s="62"/>
      <c r="CA283" s="62"/>
      <c r="CB283" s="62"/>
      <c r="CC283" s="62"/>
      <c r="CD283" s="62"/>
      <c r="CE283" s="62"/>
      <c r="CF283" s="62"/>
      <c r="CG283" s="62"/>
      <c r="CH283" s="62"/>
      <c r="CI283" s="62"/>
      <c r="CJ283" s="62"/>
      <c r="CK283" s="62"/>
      <c r="CL283" s="62"/>
      <c r="CM283" s="62"/>
      <c r="CN283" s="62"/>
      <c r="CO283" s="62"/>
      <c r="CP283" s="62"/>
      <c r="CQ283" s="62"/>
      <c r="CR283" s="62"/>
      <c r="CS283" s="62"/>
      <c r="CT283" s="62"/>
      <c r="CU283" s="62"/>
      <c r="CV283" s="62"/>
      <c r="CW283" s="62"/>
      <c r="CX283" s="62"/>
      <c r="CY283" s="62"/>
      <c r="CZ283" s="62"/>
      <c r="DA283" s="62"/>
      <c r="DB283" s="62"/>
      <c r="DC283" s="62"/>
      <c r="DD283" s="62"/>
      <c r="DE283" s="62"/>
      <c r="DF283" s="62"/>
      <c r="DG283" s="62"/>
      <c r="DH283" s="62"/>
      <c r="DI283" s="62"/>
      <c r="DJ283" s="62"/>
      <c r="DK283" s="62"/>
      <c r="DL283" s="62"/>
      <c r="DM283" s="62"/>
      <c r="DN283" s="62"/>
      <c r="DO283" s="62"/>
      <c r="DP283" s="62"/>
      <c r="DQ283" s="62"/>
      <c r="DR283" s="62"/>
      <c r="DS283" s="62"/>
      <c r="DT283" s="62"/>
      <c r="DU283" s="62"/>
      <c r="DV283" s="62"/>
      <c r="DW283" s="62"/>
      <c r="DX283" s="62">
        <f t="shared" si="10"/>
        <v>0</v>
      </c>
      <c r="DY283" s="62"/>
      <c r="DZ283" s="62"/>
      <c r="EA283" s="62"/>
      <c r="EB283" s="62"/>
      <c r="EC283" s="62"/>
      <c r="ED283" s="62"/>
      <c r="EE283" s="62"/>
      <c r="EF283" s="62"/>
      <c r="EG283" s="62"/>
      <c r="EH283" s="62"/>
      <c r="EI283" s="62"/>
      <c r="EJ283" s="62"/>
      <c r="EK283" s="62">
        <f t="shared" si="11"/>
        <v>10000</v>
      </c>
      <c r="EL283" s="62"/>
      <c r="EM283" s="62"/>
      <c r="EN283" s="62"/>
      <c r="EO283" s="62"/>
      <c r="EP283" s="62"/>
      <c r="EQ283" s="62"/>
      <c r="ER283" s="62"/>
      <c r="ES283" s="62"/>
      <c r="ET283" s="62"/>
      <c r="EU283" s="62"/>
      <c r="EV283" s="62"/>
      <c r="EW283" s="62"/>
      <c r="EX283" s="62">
        <f t="shared" si="12"/>
        <v>10000</v>
      </c>
      <c r="EY283" s="62"/>
      <c r="EZ283" s="62"/>
      <c r="FA283" s="62"/>
      <c r="FB283" s="62"/>
      <c r="FC283" s="62"/>
      <c r="FD283" s="62"/>
      <c r="FE283" s="62"/>
      <c r="FF283" s="62"/>
      <c r="FG283" s="62"/>
      <c r="FH283" s="62"/>
      <c r="FI283" s="62"/>
      <c r="FJ283" s="66"/>
    </row>
    <row r="284" spans="1:166" ht="36.4" customHeight="1" x14ac:dyDescent="0.2">
      <c r="A284" s="67" t="s">
        <v>313</v>
      </c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8"/>
      <c r="AK284" s="58"/>
      <c r="AL284" s="59"/>
      <c r="AM284" s="59"/>
      <c r="AN284" s="59"/>
      <c r="AO284" s="59"/>
      <c r="AP284" s="59"/>
      <c r="AQ284" s="59" t="s">
        <v>373</v>
      </c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62">
        <v>145665</v>
      </c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>
        <v>145665</v>
      </c>
      <c r="BV284" s="62"/>
      <c r="BW284" s="62"/>
      <c r="BX284" s="62"/>
      <c r="BY284" s="62"/>
      <c r="BZ284" s="62"/>
      <c r="CA284" s="62"/>
      <c r="CB284" s="62"/>
      <c r="CC284" s="62"/>
      <c r="CD284" s="62"/>
      <c r="CE284" s="62"/>
      <c r="CF284" s="62"/>
      <c r="CG284" s="62"/>
      <c r="CH284" s="62">
        <v>1333675.2</v>
      </c>
      <c r="CI284" s="62"/>
      <c r="CJ284" s="62"/>
      <c r="CK284" s="62"/>
      <c r="CL284" s="62"/>
      <c r="CM284" s="62"/>
      <c r="CN284" s="62"/>
      <c r="CO284" s="62"/>
      <c r="CP284" s="62"/>
      <c r="CQ284" s="62"/>
      <c r="CR284" s="62"/>
      <c r="CS284" s="62"/>
      <c r="CT284" s="62"/>
      <c r="CU284" s="62"/>
      <c r="CV284" s="62"/>
      <c r="CW284" s="62"/>
      <c r="CX284" s="62"/>
      <c r="CY284" s="62"/>
      <c r="CZ284" s="62"/>
      <c r="DA284" s="62"/>
      <c r="DB284" s="62"/>
      <c r="DC284" s="62"/>
      <c r="DD284" s="62"/>
      <c r="DE284" s="62"/>
      <c r="DF284" s="62"/>
      <c r="DG284" s="62"/>
      <c r="DH284" s="62"/>
      <c r="DI284" s="62"/>
      <c r="DJ284" s="62"/>
      <c r="DK284" s="62"/>
      <c r="DL284" s="62"/>
      <c r="DM284" s="62"/>
      <c r="DN284" s="62"/>
      <c r="DO284" s="62"/>
      <c r="DP284" s="62"/>
      <c r="DQ284" s="62"/>
      <c r="DR284" s="62"/>
      <c r="DS284" s="62"/>
      <c r="DT284" s="62"/>
      <c r="DU284" s="62"/>
      <c r="DV284" s="62"/>
      <c r="DW284" s="62"/>
      <c r="DX284" s="62">
        <f t="shared" si="10"/>
        <v>1333675.2</v>
      </c>
      <c r="DY284" s="62"/>
      <c r="DZ284" s="62"/>
      <c r="EA284" s="62"/>
      <c r="EB284" s="62"/>
      <c r="EC284" s="62"/>
      <c r="ED284" s="62"/>
      <c r="EE284" s="62"/>
      <c r="EF284" s="62"/>
      <c r="EG284" s="62"/>
      <c r="EH284" s="62"/>
      <c r="EI284" s="62"/>
      <c r="EJ284" s="62"/>
      <c r="EK284" s="62">
        <f t="shared" si="11"/>
        <v>-1188010.2</v>
      </c>
      <c r="EL284" s="62"/>
      <c r="EM284" s="62"/>
      <c r="EN284" s="62"/>
      <c r="EO284" s="62"/>
      <c r="EP284" s="62"/>
      <c r="EQ284" s="62"/>
      <c r="ER284" s="62"/>
      <c r="ES284" s="62"/>
      <c r="ET284" s="62"/>
      <c r="EU284" s="62"/>
      <c r="EV284" s="62"/>
      <c r="EW284" s="62"/>
      <c r="EX284" s="62">
        <f t="shared" si="12"/>
        <v>-1188010.2</v>
      </c>
      <c r="EY284" s="62"/>
      <c r="EZ284" s="62"/>
      <c r="FA284" s="62"/>
      <c r="FB284" s="62"/>
      <c r="FC284" s="62"/>
      <c r="FD284" s="62"/>
      <c r="FE284" s="62"/>
      <c r="FF284" s="62"/>
      <c r="FG284" s="62"/>
      <c r="FH284" s="62"/>
      <c r="FI284" s="62"/>
      <c r="FJ284" s="66"/>
    </row>
    <row r="285" spans="1:166" ht="12.75" x14ac:dyDescent="0.2">
      <c r="A285" s="67" t="s">
        <v>213</v>
      </c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8"/>
      <c r="AK285" s="58"/>
      <c r="AL285" s="59"/>
      <c r="AM285" s="59"/>
      <c r="AN285" s="59"/>
      <c r="AO285" s="59"/>
      <c r="AP285" s="59"/>
      <c r="AQ285" s="59" t="s">
        <v>374</v>
      </c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62">
        <v>145665</v>
      </c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>
        <v>145665</v>
      </c>
      <c r="BV285" s="62"/>
      <c r="BW285" s="62"/>
      <c r="BX285" s="62"/>
      <c r="BY285" s="62"/>
      <c r="BZ285" s="62"/>
      <c r="CA285" s="62"/>
      <c r="CB285" s="62"/>
      <c r="CC285" s="62"/>
      <c r="CD285" s="62"/>
      <c r="CE285" s="62"/>
      <c r="CF285" s="62"/>
      <c r="CG285" s="62"/>
      <c r="CH285" s="62"/>
      <c r="CI285" s="62"/>
      <c r="CJ285" s="62"/>
      <c r="CK285" s="62"/>
      <c r="CL285" s="62"/>
      <c r="CM285" s="62"/>
      <c r="CN285" s="62"/>
      <c r="CO285" s="62"/>
      <c r="CP285" s="62"/>
      <c r="CQ285" s="62"/>
      <c r="CR285" s="62"/>
      <c r="CS285" s="62"/>
      <c r="CT285" s="62"/>
      <c r="CU285" s="62"/>
      <c r="CV285" s="62"/>
      <c r="CW285" s="62"/>
      <c r="CX285" s="62"/>
      <c r="CY285" s="62"/>
      <c r="CZ285" s="62"/>
      <c r="DA285" s="62"/>
      <c r="DB285" s="62"/>
      <c r="DC285" s="62"/>
      <c r="DD285" s="62"/>
      <c r="DE285" s="62"/>
      <c r="DF285" s="62"/>
      <c r="DG285" s="62"/>
      <c r="DH285" s="62"/>
      <c r="DI285" s="62"/>
      <c r="DJ285" s="62"/>
      <c r="DK285" s="62"/>
      <c r="DL285" s="62"/>
      <c r="DM285" s="62"/>
      <c r="DN285" s="62"/>
      <c r="DO285" s="62"/>
      <c r="DP285" s="62"/>
      <c r="DQ285" s="62"/>
      <c r="DR285" s="62"/>
      <c r="DS285" s="62"/>
      <c r="DT285" s="62"/>
      <c r="DU285" s="62"/>
      <c r="DV285" s="62"/>
      <c r="DW285" s="62"/>
      <c r="DX285" s="62">
        <f t="shared" si="10"/>
        <v>0</v>
      </c>
      <c r="DY285" s="62"/>
      <c r="DZ285" s="62"/>
      <c r="EA285" s="62"/>
      <c r="EB285" s="62"/>
      <c r="EC285" s="62"/>
      <c r="ED285" s="62"/>
      <c r="EE285" s="62"/>
      <c r="EF285" s="62"/>
      <c r="EG285" s="62"/>
      <c r="EH285" s="62"/>
      <c r="EI285" s="62"/>
      <c r="EJ285" s="62"/>
      <c r="EK285" s="62">
        <f t="shared" si="11"/>
        <v>145665</v>
      </c>
      <c r="EL285" s="62"/>
      <c r="EM285" s="62"/>
      <c r="EN285" s="62"/>
      <c r="EO285" s="62"/>
      <c r="EP285" s="62"/>
      <c r="EQ285" s="62"/>
      <c r="ER285" s="62"/>
      <c r="ES285" s="62"/>
      <c r="ET285" s="62"/>
      <c r="EU285" s="62"/>
      <c r="EV285" s="62"/>
      <c r="EW285" s="62"/>
      <c r="EX285" s="62">
        <f t="shared" si="12"/>
        <v>145665</v>
      </c>
      <c r="EY285" s="62"/>
      <c r="EZ285" s="62"/>
      <c r="FA285" s="62"/>
      <c r="FB285" s="62"/>
      <c r="FC285" s="62"/>
      <c r="FD285" s="62"/>
      <c r="FE285" s="62"/>
      <c r="FF285" s="62"/>
      <c r="FG285" s="62"/>
      <c r="FH285" s="62"/>
      <c r="FI285" s="62"/>
      <c r="FJ285" s="66"/>
    </row>
    <row r="286" spans="1:166" ht="36.4" customHeight="1" x14ac:dyDescent="0.2">
      <c r="A286" s="67" t="s">
        <v>313</v>
      </c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8"/>
      <c r="AK286" s="58"/>
      <c r="AL286" s="59"/>
      <c r="AM286" s="59"/>
      <c r="AN286" s="59"/>
      <c r="AO286" s="59"/>
      <c r="AP286" s="59"/>
      <c r="AQ286" s="59" t="s">
        <v>375</v>
      </c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62"/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/>
      <c r="BV286" s="62"/>
      <c r="BW286" s="62"/>
      <c r="BX286" s="62"/>
      <c r="BY286" s="62"/>
      <c r="BZ286" s="62"/>
      <c r="CA286" s="62"/>
      <c r="CB286" s="62"/>
      <c r="CC286" s="62"/>
      <c r="CD286" s="62"/>
      <c r="CE286" s="62"/>
      <c r="CF286" s="62"/>
      <c r="CG286" s="62"/>
      <c r="CH286" s="62">
        <v>4802417.34</v>
      </c>
      <c r="CI286" s="62"/>
      <c r="CJ286" s="62"/>
      <c r="CK286" s="62"/>
      <c r="CL286" s="62"/>
      <c r="CM286" s="62"/>
      <c r="CN286" s="62"/>
      <c r="CO286" s="62"/>
      <c r="CP286" s="62"/>
      <c r="CQ286" s="62"/>
      <c r="CR286" s="62"/>
      <c r="CS286" s="62"/>
      <c r="CT286" s="62"/>
      <c r="CU286" s="62"/>
      <c r="CV286" s="62"/>
      <c r="CW286" s="62"/>
      <c r="CX286" s="62"/>
      <c r="CY286" s="62"/>
      <c r="CZ286" s="62"/>
      <c r="DA286" s="62"/>
      <c r="DB286" s="62"/>
      <c r="DC286" s="62"/>
      <c r="DD286" s="62"/>
      <c r="DE286" s="62"/>
      <c r="DF286" s="62"/>
      <c r="DG286" s="62"/>
      <c r="DH286" s="62"/>
      <c r="DI286" s="62"/>
      <c r="DJ286" s="62"/>
      <c r="DK286" s="62"/>
      <c r="DL286" s="62"/>
      <c r="DM286" s="62"/>
      <c r="DN286" s="62"/>
      <c r="DO286" s="62"/>
      <c r="DP286" s="62"/>
      <c r="DQ286" s="62"/>
      <c r="DR286" s="62"/>
      <c r="DS286" s="62"/>
      <c r="DT286" s="62"/>
      <c r="DU286" s="62"/>
      <c r="DV286" s="62"/>
      <c r="DW286" s="62"/>
      <c r="DX286" s="62">
        <f t="shared" ref="DX286:DX349" si="13">CH286+CX286+DK286</f>
        <v>4802417.34</v>
      </c>
      <c r="DY286" s="62"/>
      <c r="DZ286" s="62"/>
      <c r="EA286" s="62"/>
      <c r="EB286" s="62"/>
      <c r="EC286" s="62"/>
      <c r="ED286" s="62"/>
      <c r="EE286" s="62"/>
      <c r="EF286" s="62"/>
      <c r="EG286" s="62"/>
      <c r="EH286" s="62"/>
      <c r="EI286" s="62"/>
      <c r="EJ286" s="62"/>
      <c r="EK286" s="62">
        <f t="shared" ref="EK286:EK349" si="14">BC286-DX286</f>
        <v>-4802417.34</v>
      </c>
      <c r="EL286" s="62"/>
      <c r="EM286" s="62"/>
      <c r="EN286" s="62"/>
      <c r="EO286" s="62"/>
      <c r="EP286" s="62"/>
      <c r="EQ286" s="62"/>
      <c r="ER286" s="62"/>
      <c r="ES286" s="62"/>
      <c r="ET286" s="62"/>
      <c r="EU286" s="62"/>
      <c r="EV286" s="62"/>
      <c r="EW286" s="62"/>
      <c r="EX286" s="62">
        <f t="shared" ref="EX286:EX349" si="15">BU286-DX286</f>
        <v>-4802417.34</v>
      </c>
      <c r="EY286" s="62"/>
      <c r="EZ286" s="62"/>
      <c r="FA286" s="62"/>
      <c r="FB286" s="62"/>
      <c r="FC286" s="62"/>
      <c r="FD286" s="62"/>
      <c r="FE286" s="62"/>
      <c r="FF286" s="62"/>
      <c r="FG286" s="62"/>
      <c r="FH286" s="62"/>
      <c r="FI286" s="62"/>
      <c r="FJ286" s="66"/>
    </row>
    <row r="287" spans="1:166" ht="12.75" x14ac:dyDescent="0.2">
      <c r="A287" s="67" t="s">
        <v>160</v>
      </c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  <c r="AJ287" s="68"/>
      <c r="AK287" s="58"/>
      <c r="AL287" s="59"/>
      <c r="AM287" s="59"/>
      <c r="AN287" s="59"/>
      <c r="AO287" s="59"/>
      <c r="AP287" s="59"/>
      <c r="AQ287" s="59" t="s">
        <v>376</v>
      </c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62">
        <v>78678.2</v>
      </c>
      <c r="BD287" s="62"/>
      <c r="BE287" s="62"/>
      <c r="BF287" s="62"/>
      <c r="BG287" s="62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62"/>
      <c r="BT287" s="62"/>
      <c r="BU287" s="62">
        <v>78678.2</v>
      </c>
      <c r="BV287" s="62"/>
      <c r="BW287" s="62"/>
      <c r="BX287" s="62"/>
      <c r="BY287" s="62"/>
      <c r="BZ287" s="62"/>
      <c r="CA287" s="62"/>
      <c r="CB287" s="62"/>
      <c r="CC287" s="62"/>
      <c r="CD287" s="62"/>
      <c r="CE287" s="62"/>
      <c r="CF287" s="62"/>
      <c r="CG287" s="62"/>
      <c r="CH287" s="62"/>
      <c r="CI287" s="62"/>
      <c r="CJ287" s="62"/>
      <c r="CK287" s="62"/>
      <c r="CL287" s="62"/>
      <c r="CM287" s="62"/>
      <c r="CN287" s="62"/>
      <c r="CO287" s="62"/>
      <c r="CP287" s="62"/>
      <c r="CQ287" s="62"/>
      <c r="CR287" s="62"/>
      <c r="CS287" s="62"/>
      <c r="CT287" s="62"/>
      <c r="CU287" s="62"/>
      <c r="CV287" s="62"/>
      <c r="CW287" s="62"/>
      <c r="CX287" s="62"/>
      <c r="CY287" s="62"/>
      <c r="CZ287" s="62"/>
      <c r="DA287" s="62"/>
      <c r="DB287" s="62"/>
      <c r="DC287" s="62"/>
      <c r="DD287" s="62"/>
      <c r="DE287" s="62"/>
      <c r="DF287" s="62"/>
      <c r="DG287" s="62"/>
      <c r="DH287" s="62"/>
      <c r="DI287" s="62"/>
      <c r="DJ287" s="62"/>
      <c r="DK287" s="62"/>
      <c r="DL287" s="62"/>
      <c r="DM287" s="62"/>
      <c r="DN287" s="62"/>
      <c r="DO287" s="62"/>
      <c r="DP287" s="62"/>
      <c r="DQ287" s="62"/>
      <c r="DR287" s="62"/>
      <c r="DS287" s="62"/>
      <c r="DT287" s="62"/>
      <c r="DU287" s="62"/>
      <c r="DV287" s="62"/>
      <c r="DW287" s="62"/>
      <c r="DX287" s="62">
        <f t="shared" si="13"/>
        <v>0</v>
      </c>
      <c r="DY287" s="62"/>
      <c r="DZ287" s="62"/>
      <c r="EA287" s="62"/>
      <c r="EB287" s="62"/>
      <c r="EC287" s="62"/>
      <c r="ED287" s="62"/>
      <c r="EE287" s="62"/>
      <c r="EF287" s="62"/>
      <c r="EG287" s="62"/>
      <c r="EH287" s="62"/>
      <c r="EI287" s="62"/>
      <c r="EJ287" s="62"/>
      <c r="EK287" s="62">
        <f t="shared" si="14"/>
        <v>78678.2</v>
      </c>
      <c r="EL287" s="62"/>
      <c r="EM287" s="62"/>
      <c r="EN287" s="62"/>
      <c r="EO287" s="62"/>
      <c r="EP287" s="62"/>
      <c r="EQ287" s="62"/>
      <c r="ER287" s="62"/>
      <c r="ES287" s="62"/>
      <c r="ET287" s="62"/>
      <c r="EU287" s="62"/>
      <c r="EV287" s="62"/>
      <c r="EW287" s="62"/>
      <c r="EX287" s="62">
        <f t="shared" si="15"/>
        <v>78678.2</v>
      </c>
      <c r="EY287" s="62"/>
      <c r="EZ287" s="62"/>
      <c r="FA287" s="62"/>
      <c r="FB287" s="62"/>
      <c r="FC287" s="62"/>
      <c r="FD287" s="62"/>
      <c r="FE287" s="62"/>
      <c r="FF287" s="62"/>
      <c r="FG287" s="62"/>
      <c r="FH287" s="62"/>
      <c r="FI287" s="62"/>
      <c r="FJ287" s="66"/>
    </row>
    <row r="288" spans="1:166" ht="24.2" customHeight="1" x14ac:dyDescent="0.2">
      <c r="A288" s="67" t="s">
        <v>164</v>
      </c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  <c r="AJ288" s="68"/>
      <c r="AK288" s="58"/>
      <c r="AL288" s="59"/>
      <c r="AM288" s="59"/>
      <c r="AN288" s="59"/>
      <c r="AO288" s="59"/>
      <c r="AP288" s="59"/>
      <c r="AQ288" s="59" t="s">
        <v>377</v>
      </c>
      <c r="AR288" s="59"/>
      <c r="AS288" s="59"/>
      <c r="AT288" s="59"/>
      <c r="AU288" s="59"/>
      <c r="AV288" s="59"/>
      <c r="AW288" s="59"/>
      <c r="AX288" s="59"/>
      <c r="AY288" s="59"/>
      <c r="AZ288" s="59"/>
      <c r="BA288" s="59"/>
      <c r="BB288" s="59"/>
      <c r="BC288" s="62">
        <v>21321.8</v>
      </c>
      <c r="BD288" s="62"/>
      <c r="BE288" s="62"/>
      <c r="BF288" s="62"/>
      <c r="BG288" s="62"/>
      <c r="BH288" s="62"/>
      <c r="BI288" s="62"/>
      <c r="BJ288" s="62"/>
      <c r="BK288" s="62"/>
      <c r="BL288" s="62"/>
      <c r="BM288" s="62"/>
      <c r="BN288" s="62"/>
      <c r="BO288" s="62"/>
      <c r="BP288" s="62"/>
      <c r="BQ288" s="62"/>
      <c r="BR288" s="62"/>
      <c r="BS288" s="62"/>
      <c r="BT288" s="62"/>
      <c r="BU288" s="62">
        <v>21321.8</v>
      </c>
      <c r="BV288" s="62"/>
      <c r="BW288" s="62"/>
      <c r="BX288" s="62"/>
      <c r="BY288" s="62"/>
      <c r="BZ288" s="62"/>
      <c r="CA288" s="62"/>
      <c r="CB288" s="62"/>
      <c r="CC288" s="62"/>
      <c r="CD288" s="62"/>
      <c r="CE288" s="62"/>
      <c r="CF288" s="62"/>
      <c r="CG288" s="62"/>
      <c r="CH288" s="62"/>
      <c r="CI288" s="62"/>
      <c r="CJ288" s="62"/>
      <c r="CK288" s="62"/>
      <c r="CL288" s="62"/>
      <c r="CM288" s="62"/>
      <c r="CN288" s="62"/>
      <c r="CO288" s="62"/>
      <c r="CP288" s="62"/>
      <c r="CQ288" s="62"/>
      <c r="CR288" s="62"/>
      <c r="CS288" s="62"/>
      <c r="CT288" s="62"/>
      <c r="CU288" s="62"/>
      <c r="CV288" s="62"/>
      <c r="CW288" s="62"/>
      <c r="CX288" s="62"/>
      <c r="CY288" s="62"/>
      <c r="CZ288" s="62"/>
      <c r="DA288" s="62"/>
      <c r="DB288" s="62"/>
      <c r="DC288" s="62"/>
      <c r="DD288" s="62"/>
      <c r="DE288" s="62"/>
      <c r="DF288" s="62"/>
      <c r="DG288" s="62"/>
      <c r="DH288" s="62"/>
      <c r="DI288" s="62"/>
      <c r="DJ288" s="62"/>
      <c r="DK288" s="62"/>
      <c r="DL288" s="62"/>
      <c r="DM288" s="62"/>
      <c r="DN288" s="62"/>
      <c r="DO288" s="62"/>
      <c r="DP288" s="62"/>
      <c r="DQ288" s="62"/>
      <c r="DR288" s="62"/>
      <c r="DS288" s="62"/>
      <c r="DT288" s="62"/>
      <c r="DU288" s="62"/>
      <c r="DV288" s="62"/>
      <c r="DW288" s="62"/>
      <c r="DX288" s="62">
        <f t="shared" si="13"/>
        <v>0</v>
      </c>
      <c r="DY288" s="62"/>
      <c r="DZ288" s="62"/>
      <c r="EA288" s="62"/>
      <c r="EB288" s="62"/>
      <c r="EC288" s="62"/>
      <c r="ED288" s="62"/>
      <c r="EE288" s="62"/>
      <c r="EF288" s="62"/>
      <c r="EG288" s="62"/>
      <c r="EH288" s="62"/>
      <c r="EI288" s="62"/>
      <c r="EJ288" s="62"/>
      <c r="EK288" s="62">
        <f t="shared" si="14"/>
        <v>21321.8</v>
      </c>
      <c r="EL288" s="62"/>
      <c r="EM288" s="62"/>
      <c r="EN288" s="62"/>
      <c r="EO288" s="62"/>
      <c r="EP288" s="62"/>
      <c r="EQ288" s="62"/>
      <c r="ER288" s="62"/>
      <c r="ES288" s="62"/>
      <c r="ET288" s="62"/>
      <c r="EU288" s="62"/>
      <c r="EV288" s="62"/>
      <c r="EW288" s="62"/>
      <c r="EX288" s="62">
        <f t="shared" si="15"/>
        <v>21321.8</v>
      </c>
      <c r="EY288" s="62"/>
      <c r="EZ288" s="62"/>
      <c r="FA288" s="62"/>
      <c r="FB288" s="62"/>
      <c r="FC288" s="62"/>
      <c r="FD288" s="62"/>
      <c r="FE288" s="62"/>
      <c r="FF288" s="62"/>
      <c r="FG288" s="62"/>
      <c r="FH288" s="62"/>
      <c r="FI288" s="62"/>
      <c r="FJ288" s="66"/>
    </row>
    <row r="289" spans="1:166" ht="36.4" customHeight="1" x14ac:dyDescent="0.2">
      <c r="A289" s="67" t="s">
        <v>313</v>
      </c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  <c r="AJ289" s="68"/>
      <c r="AK289" s="58"/>
      <c r="AL289" s="59"/>
      <c r="AM289" s="59"/>
      <c r="AN289" s="59"/>
      <c r="AO289" s="59"/>
      <c r="AP289" s="59"/>
      <c r="AQ289" s="59" t="s">
        <v>378</v>
      </c>
      <c r="AR289" s="59"/>
      <c r="AS289" s="59"/>
      <c r="AT289" s="59"/>
      <c r="AU289" s="59"/>
      <c r="AV289" s="59"/>
      <c r="AW289" s="59"/>
      <c r="AX289" s="59"/>
      <c r="AY289" s="59"/>
      <c r="AZ289" s="59"/>
      <c r="BA289" s="59"/>
      <c r="BB289" s="59"/>
      <c r="BC289" s="62">
        <v>100000</v>
      </c>
      <c r="BD289" s="62"/>
      <c r="BE289" s="62"/>
      <c r="BF289" s="62"/>
      <c r="BG289" s="62"/>
      <c r="BH289" s="62"/>
      <c r="BI289" s="62"/>
      <c r="BJ289" s="62"/>
      <c r="BK289" s="62"/>
      <c r="BL289" s="62"/>
      <c r="BM289" s="62"/>
      <c r="BN289" s="62"/>
      <c r="BO289" s="62"/>
      <c r="BP289" s="62"/>
      <c r="BQ289" s="62"/>
      <c r="BR289" s="62"/>
      <c r="BS289" s="62"/>
      <c r="BT289" s="62"/>
      <c r="BU289" s="62">
        <v>100000</v>
      </c>
      <c r="BV289" s="62"/>
      <c r="BW289" s="62"/>
      <c r="BX289" s="62"/>
      <c r="BY289" s="62"/>
      <c r="BZ289" s="62"/>
      <c r="CA289" s="62"/>
      <c r="CB289" s="62"/>
      <c r="CC289" s="62"/>
      <c r="CD289" s="62"/>
      <c r="CE289" s="62"/>
      <c r="CF289" s="62"/>
      <c r="CG289" s="62"/>
      <c r="CH289" s="62"/>
      <c r="CI289" s="62"/>
      <c r="CJ289" s="62"/>
      <c r="CK289" s="62"/>
      <c r="CL289" s="62"/>
      <c r="CM289" s="62"/>
      <c r="CN289" s="62"/>
      <c r="CO289" s="62"/>
      <c r="CP289" s="62"/>
      <c r="CQ289" s="62"/>
      <c r="CR289" s="62"/>
      <c r="CS289" s="62"/>
      <c r="CT289" s="62"/>
      <c r="CU289" s="62"/>
      <c r="CV289" s="62"/>
      <c r="CW289" s="62"/>
      <c r="CX289" s="62"/>
      <c r="CY289" s="62"/>
      <c r="CZ289" s="62"/>
      <c r="DA289" s="62"/>
      <c r="DB289" s="62"/>
      <c r="DC289" s="62"/>
      <c r="DD289" s="62"/>
      <c r="DE289" s="62"/>
      <c r="DF289" s="62"/>
      <c r="DG289" s="62"/>
      <c r="DH289" s="62"/>
      <c r="DI289" s="62"/>
      <c r="DJ289" s="62"/>
      <c r="DK289" s="62"/>
      <c r="DL289" s="62"/>
      <c r="DM289" s="62"/>
      <c r="DN289" s="62"/>
      <c r="DO289" s="62"/>
      <c r="DP289" s="62"/>
      <c r="DQ289" s="62"/>
      <c r="DR289" s="62"/>
      <c r="DS289" s="62"/>
      <c r="DT289" s="62"/>
      <c r="DU289" s="62"/>
      <c r="DV289" s="62"/>
      <c r="DW289" s="62"/>
      <c r="DX289" s="62">
        <f t="shared" si="13"/>
        <v>0</v>
      </c>
      <c r="DY289" s="62"/>
      <c r="DZ289" s="62"/>
      <c r="EA289" s="62"/>
      <c r="EB289" s="62"/>
      <c r="EC289" s="62"/>
      <c r="ED289" s="62"/>
      <c r="EE289" s="62"/>
      <c r="EF289" s="62"/>
      <c r="EG289" s="62"/>
      <c r="EH289" s="62"/>
      <c r="EI289" s="62"/>
      <c r="EJ289" s="62"/>
      <c r="EK289" s="62">
        <f t="shared" si="14"/>
        <v>100000</v>
      </c>
      <c r="EL289" s="62"/>
      <c r="EM289" s="62"/>
      <c r="EN289" s="62"/>
      <c r="EO289" s="62"/>
      <c r="EP289" s="62"/>
      <c r="EQ289" s="62"/>
      <c r="ER289" s="62"/>
      <c r="ES289" s="62"/>
      <c r="ET289" s="62"/>
      <c r="EU289" s="62"/>
      <c r="EV289" s="62"/>
      <c r="EW289" s="62"/>
      <c r="EX289" s="62">
        <f t="shared" si="15"/>
        <v>100000</v>
      </c>
      <c r="EY289" s="62"/>
      <c r="EZ289" s="62"/>
      <c r="FA289" s="62"/>
      <c r="FB289" s="62"/>
      <c r="FC289" s="62"/>
      <c r="FD289" s="62"/>
      <c r="FE289" s="62"/>
      <c r="FF289" s="62"/>
      <c r="FG289" s="62"/>
      <c r="FH289" s="62"/>
      <c r="FI289" s="62"/>
      <c r="FJ289" s="66"/>
    </row>
    <row r="290" spans="1:166" ht="24.2" customHeight="1" x14ac:dyDescent="0.2">
      <c r="A290" s="67" t="s">
        <v>179</v>
      </c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  <c r="AA290" s="67"/>
      <c r="AB290" s="67"/>
      <c r="AC290" s="67"/>
      <c r="AD290" s="67"/>
      <c r="AE290" s="67"/>
      <c r="AF290" s="67"/>
      <c r="AG290" s="67"/>
      <c r="AH290" s="67"/>
      <c r="AI290" s="67"/>
      <c r="AJ290" s="68"/>
      <c r="AK290" s="58"/>
      <c r="AL290" s="59"/>
      <c r="AM290" s="59"/>
      <c r="AN290" s="59"/>
      <c r="AO290" s="59"/>
      <c r="AP290" s="59"/>
      <c r="AQ290" s="59" t="s">
        <v>379</v>
      </c>
      <c r="AR290" s="59"/>
      <c r="AS290" s="59"/>
      <c r="AT290" s="59"/>
      <c r="AU290" s="59"/>
      <c r="AV290" s="59"/>
      <c r="AW290" s="59"/>
      <c r="AX290" s="59"/>
      <c r="AY290" s="59"/>
      <c r="AZ290" s="59"/>
      <c r="BA290" s="59"/>
      <c r="BB290" s="59"/>
      <c r="BC290" s="62">
        <v>-6900</v>
      </c>
      <c r="BD290" s="62"/>
      <c r="BE290" s="62"/>
      <c r="BF290" s="62"/>
      <c r="BG290" s="62"/>
      <c r="BH290" s="62"/>
      <c r="BI290" s="62"/>
      <c r="BJ290" s="62"/>
      <c r="BK290" s="62"/>
      <c r="BL290" s="62"/>
      <c r="BM290" s="62"/>
      <c r="BN290" s="62"/>
      <c r="BO290" s="62"/>
      <c r="BP290" s="62"/>
      <c r="BQ290" s="62"/>
      <c r="BR290" s="62"/>
      <c r="BS290" s="62"/>
      <c r="BT290" s="62"/>
      <c r="BU290" s="62">
        <v>-6900</v>
      </c>
      <c r="BV290" s="62"/>
      <c r="BW290" s="62"/>
      <c r="BX290" s="62"/>
      <c r="BY290" s="62"/>
      <c r="BZ290" s="62"/>
      <c r="CA290" s="62"/>
      <c r="CB290" s="62"/>
      <c r="CC290" s="62"/>
      <c r="CD290" s="62"/>
      <c r="CE290" s="62"/>
      <c r="CF290" s="62"/>
      <c r="CG290" s="62"/>
      <c r="CH290" s="62">
        <v>8100</v>
      </c>
      <c r="CI290" s="62"/>
      <c r="CJ290" s="62"/>
      <c r="CK290" s="62"/>
      <c r="CL290" s="62"/>
      <c r="CM290" s="62"/>
      <c r="CN290" s="62"/>
      <c r="CO290" s="62"/>
      <c r="CP290" s="62"/>
      <c r="CQ290" s="62"/>
      <c r="CR290" s="62"/>
      <c r="CS290" s="62"/>
      <c r="CT290" s="62"/>
      <c r="CU290" s="62"/>
      <c r="CV290" s="62"/>
      <c r="CW290" s="62"/>
      <c r="CX290" s="62"/>
      <c r="CY290" s="62"/>
      <c r="CZ290" s="62"/>
      <c r="DA290" s="62"/>
      <c r="DB290" s="62"/>
      <c r="DC290" s="62"/>
      <c r="DD290" s="62"/>
      <c r="DE290" s="62"/>
      <c r="DF290" s="62"/>
      <c r="DG290" s="62"/>
      <c r="DH290" s="62"/>
      <c r="DI290" s="62"/>
      <c r="DJ290" s="62"/>
      <c r="DK290" s="62"/>
      <c r="DL290" s="62"/>
      <c r="DM290" s="62"/>
      <c r="DN290" s="62"/>
      <c r="DO290" s="62"/>
      <c r="DP290" s="62"/>
      <c r="DQ290" s="62"/>
      <c r="DR290" s="62"/>
      <c r="DS290" s="62"/>
      <c r="DT290" s="62"/>
      <c r="DU290" s="62"/>
      <c r="DV290" s="62"/>
      <c r="DW290" s="62"/>
      <c r="DX290" s="62">
        <f t="shared" si="13"/>
        <v>8100</v>
      </c>
      <c r="DY290" s="62"/>
      <c r="DZ290" s="62"/>
      <c r="EA290" s="62"/>
      <c r="EB290" s="62"/>
      <c r="EC290" s="62"/>
      <c r="ED290" s="62"/>
      <c r="EE290" s="62"/>
      <c r="EF290" s="62"/>
      <c r="EG290" s="62"/>
      <c r="EH290" s="62"/>
      <c r="EI290" s="62"/>
      <c r="EJ290" s="62"/>
      <c r="EK290" s="62">
        <f t="shared" si="14"/>
        <v>-15000</v>
      </c>
      <c r="EL290" s="62"/>
      <c r="EM290" s="62"/>
      <c r="EN290" s="62"/>
      <c r="EO290" s="62"/>
      <c r="EP290" s="62"/>
      <c r="EQ290" s="62"/>
      <c r="ER290" s="62"/>
      <c r="ES290" s="62"/>
      <c r="ET290" s="62"/>
      <c r="EU290" s="62"/>
      <c r="EV290" s="62"/>
      <c r="EW290" s="62"/>
      <c r="EX290" s="62">
        <f t="shared" si="15"/>
        <v>-15000</v>
      </c>
      <c r="EY290" s="62"/>
      <c r="EZ290" s="62"/>
      <c r="FA290" s="62"/>
      <c r="FB290" s="62"/>
      <c r="FC290" s="62"/>
      <c r="FD290" s="62"/>
      <c r="FE290" s="62"/>
      <c r="FF290" s="62"/>
      <c r="FG290" s="62"/>
      <c r="FH290" s="62"/>
      <c r="FI290" s="62"/>
      <c r="FJ290" s="66"/>
    </row>
    <row r="291" spans="1:166" ht="36.4" customHeight="1" x14ac:dyDescent="0.2">
      <c r="A291" s="67" t="s">
        <v>181</v>
      </c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  <c r="AA291" s="67"/>
      <c r="AB291" s="67"/>
      <c r="AC291" s="67"/>
      <c r="AD291" s="67"/>
      <c r="AE291" s="67"/>
      <c r="AF291" s="67"/>
      <c r="AG291" s="67"/>
      <c r="AH291" s="67"/>
      <c r="AI291" s="67"/>
      <c r="AJ291" s="68"/>
      <c r="AK291" s="58"/>
      <c r="AL291" s="59"/>
      <c r="AM291" s="59"/>
      <c r="AN291" s="59"/>
      <c r="AO291" s="59"/>
      <c r="AP291" s="59"/>
      <c r="AQ291" s="59" t="s">
        <v>380</v>
      </c>
      <c r="AR291" s="59"/>
      <c r="AS291" s="59"/>
      <c r="AT291" s="59"/>
      <c r="AU291" s="59"/>
      <c r="AV291" s="59"/>
      <c r="AW291" s="59"/>
      <c r="AX291" s="59"/>
      <c r="AY291" s="59"/>
      <c r="AZ291" s="59"/>
      <c r="BA291" s="59"/>
      <c r="BB291" s="59"/>
      <c r="BC291" s="62">
        <v>6900</v>
      </c>
      <c r="BD291" s="62"/>
      <c r="BE291" s="62"/>
      <c r="BF291" s="62"/>
      <c r="BG291" s="62"/>
      <c r="BH291" s="62"/>
      <c r="BI291" s="62"/>
      <c r="BJ291" s="62"/>
      <c r="BK291" s="62"/>
      <c r="BL291" s="62"/>
      <c r="BM291" s="62"/>
      <c r="BN291" s="62"/>
      <c r="BO291" s="62"/>
      <c r="BP291" s="62"/>
      <c r="BQ291" s="62"/>
      <c r="BR291" s="62"/>
      <c r="BS291" s="62"/>
      <c r="BT291" s="62"/>
      <c r="BU291" s="62">
        <v>6900</v>
      </c>
      <c r="BV291" s="62"/>
      <c r="BW291" s="62"/>
      <c r="BX291" s="62"/>
      <c r="BY291" s="62"/>
      <c r="BZ291" s="62"/>
      <c r="CA291" s="62"/>
      <c r="CB291" s="62"/>
      <c r="CC291" s="62"/>
      <c r="CD291" s="62"/>
      <c r="CE291" s="62"/>
      <c r="CF291" s="62"/>
      <c r="CG291" s="62"/>
      <c r="CH291" s="62">
        <v>16900</v>
      </c>
      <c r="CI291" s="62"/>
      <c r="CJ291" s="62"/>
      <c r="CK291" s="62"/>
      <c r="CL291" s="62"/>
      <c r="CM291" s="62"/>
      <c r="CN291" s="62"/>
      <c r="CO291" s="62"/>
      <c r="CP291" s="62"/>
      <c r="CQ291" s="62"/>
      <c r="CR291" s="62"/>
      <c r="CS291" s="62"/>
      <c r="CT291" s="62"/>
      <c r="CU291" s="62"/>
      <c r="CV291" s="62"/>
      <c r="CW291" s="62"/>
      <c r="CX291" s="62"/>
      <c r="CY291" s="62"/>
      <c r="CZ291" s="62"/>
      <c r="DA291" s="62"/>
      <c r="DB291" s="62"/>
      <c r="DC291" s="62"/>
      <c r="DD291" s="62"/>
      <c r="DE291" s="62"/>
      <c r="DF291" s="62"/>
      <c r="DG291" s="62"/>
      <c r="DH291" s="62"/>
      <c r="DI291" s="62"/>
      <c r="DJ291" s="62"/>
      <c r="DK291" s="62"/>
      <c r="DL291" s="62"/>
      <c r="DM291" s="62"/>
      <c r="DN291" s="62"/>
      <c r="DO291" s="62"/>
      <c r="DP291" s="62"/>
      <c r="DQ291" s="62"/>
      <c r="DR291" s="62"/>
      <c r="DS291" s="62"/>
      <c r="DT291" s="62"/>
      <c r="DU291" s="62"/>
      <c r="DV291" s="62"/>
      <c r="DW291" s="62"/>
      <c r="DX291" s="62">
        <f t="shared" si="13"/>
        <v>16900</v>
      </c>
      <c r="DY291" s="62"/>
      <c r="DZ291" s="62"/>
      <c r="EA291" s="62"/>
      <c r="EB291" s="62"/>
      <c r="EC291" s="62"/>
      <c r="ED291" s="62"/>
      <c r="EE291" s="62"/>
      <c r="EF291" s="62"/>
      <c r="EG291" s="62"/>
      <c r="EH291" s="62"/>
      <c r="EI291" s="62"/>
      <c r="EJ291" s="62"/>
      <c r="EK291" s="62">
        <f t="shared" si="14"/>
        <v>-10000</v>
      </c>
      <c r="EL291" s="62"/>
      <c r="EM291" s="62"/>
      <c r="EN291" s="62"/>
      <c r="EO291" s="62"/>
      <c r="EP291" s="62"/>
      <c r="EQ291" s="62"/>
      <c r="ER291" s="62"/>
      <c r="ES291" s="62"/>
      <c r="ET291" s="62"/>
      <c r="EU291" s="62"/>
      <c r="EV291" s="62"/>
      <c r="EW291" s="62"/>
      <c r="EX291" s="62">
        <f t="shared" si="15"/>
        <v>-10000</v>
      </c>
      <c r="EY291" s="62"/>
      <c r="EZ291" s="62"/>
      <c r="FA291" s="62"/>
      <c r="FB291" s="62"/>
      <c r="FC291" s="62"/>
      <c r="FD291" s="62"/>
      <c r="FE291" s="62"/>
      <c r="FF291" s="62"/>
      <c r="FG291" s="62"/>
      <c r="FH291" s="62"/>
      <c r="FI291" s="62"/>
      <c r="FJ291" s="66"/>
    </row>
    <row r="292" spans="1:166" ht="12.75" x14ac:dyDescent="0.2">
      <c r="A292" s="67" t="s">
        <v>160</v>
      </c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7"/>
      <c r="AJ292" s="68"/>
      <c r="AK292" s="58"/>
      <c r="AL292" s="59"/>
      <c r="AM292" s="59"/>
      <c r="AN292" s="59"/>
      <c r="AO292" s="59"/>
      <c r="AP292" s="59"/>
      <c r="AQ292" s="59" t="s">
        <v>381</v>
      </c>
      <c r="AR292" s="59"/>
      <c r="AS292" s="59"/>
      <c r="AT292" s="59"/>
      <c r="AU292" s="59"/>
      <c r="AV292" s="59"/>
      <c r="AW292" s="59"/>
      <c r="AX292" s="59"/>
      <c r="AY292" s="59"/>
      <c r="AZ292" s="59"/>
      <c r="BA292" s="59"/>
      <c r="BB292" s="59"/>
      <c r="BC292" s="62">
        <v>164216.16</v>
      </c>
      <c r="BD292" s="62"/>
      <c r="BE292" s="62"/>
      <c r="BF292" s="62"/>
      <c r="BG292" s="62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>
        <v>164216.16</v>
      </c>
      <c r="BV292" s="62"/>
      <c r="BW292" s="62"/>
      <c r="BX292" s="62"/>
      <c r="BY292" s="62"/>
      <c r="BZ292" s="62"/>
      <c r="CA292" s="62"/>
      <c r="CB292" s="62"/>
      <c r="CC292" s="62"/>
      <c r="CD292" s="62"/>
      <c r="CE292" s="62"/>
      <c r="CF292" s="62"/>
      <c r="CG292" s="62"/>
      <c r="CH292" s="62"/>
      <c r="CI292" s="62"/>
      <c r="CJ292" s="62"/>
      <c r="CK292" s="62"/>
      <c r="CL292" s="62"/>
      <c r="CM292" s="62"/>
      <c r="CN292" s="62"/>
      <c r="CO292" s="62"/>
      <c r="CP292" s="62"/>
      <c r="CQ292" s="62"/>
      <c r="CR292" s="62"/>
      <c r="CS292" s="62"/>
      <c r="CT292" s="62"/>
      <c r="CU292" s="62"/>
      <c r="CV292" s="62"/>
      <c r="CW292" s="62"/>
      <c r="CX292" s="62"/>
      <c r="CY292" s="62"/>
      <c r="CZ292" s="62"/>
      <c r="DA292" s="62"/>
      <c r="DB292" s="62"/>
      <c r="DC292" s="62"/>
      <c r="DD292" s="62"/>
      <c r="DE292" s="62"/>
      <c r="DF292" s="62"/>
      <c r="DG292" s="62"/>
      <c r="DH292" s="62"/>
      <c r="DI292" s="62"/>
      <c r="DJ292" s="62"/>
      <c r="DK292" s="62"/>
      <c r="DL292" s="62"/>
      <c r="DM292" s="62"/>
      <c r="DN292" s="62"/>
      <c r="DO292" s="62"/>
      <c r="DP292" s="62"/>
      <c r="DQ292" s="62"/>
      <c r="DR292" s="62"/>
      <c r="DS292" s="62"/>
      <c r="DT292" s="62"/>
      <c r="DU292" s="62"/>
      <c r="DV292" s="62"/>
      <c r="DW292" s="62"/>
      <c r="DX292" s="62">
        <f t="shared" si="13"/>
        <v>0</v>
      </c>
      <c r="DY292" s="62"/>
      <c r="DZ292" s="62"/>
      <c r="EA292" s="62"/>
      <c r="EB292" s="62"/>
      <c r="EC292" s="62"/>
      <c r="ED292" s="62"/>
      <c r="EE292" s="62"/>
      <c r="EF292" s="62"/>
      <c r="EG292" s="62"/>
      <c r="EH292" s="62"/>
      <c r="EI292" s="62"/>
      <c r="EJ292" s="62"/>
      <c r="EK292" s="62">
        <f t="shared" si="14"/>
        <v>164216.16</v>
      </c>
      <c r="EL292" s="62"/>
      <c r="EM292" s="62"/>
      <c r="EN292" s="62"/>
      <c r="EO292" s="62"/>
      <c r="EP292" s="62"/>
      <c r="EQ292" s="62"/>
      <c r="ER292" s="62"/>
      <c r="ES292" s="62"/>
      <c r="ET292" s="62"/>
      <c r="EU292" s="62"/>
      <c r="EV292" s="62"/>
      <c r="EW292" s="62"/>
      <c r="EX292" s="62">
        <f t="shared" si="15"/>
        <v>164216.16</v>
      </c>
      <c r="EY292" s="62"/>
      <c r="EZ292" s="62"/>
      <c r="FA292" s="62"/>
      <c r="FB292" s="62"/>
      <c r="FC292" s="62"/>
      <c r="FD292" s="62"/>
      <c r="FE292" s="62"/>
      <c r="FF292" s="62"/>
      <c r="FG292" s="62"/>
      <c r="FH292" s="62"/>
      <c r="FI292" s="62"/>
      <c r="FJ292" s="66"/>
    </row>
    <row r="293" spans="1:166" ht="24.2" customHeight="1" x14ac:dyDescent="0.2">
      <c r="A293" s="67" t="s">
        <v>188</v>
      </c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7"/>
      <c r="AJ293" s="68"/>
      <c r="AK293" s="58"/>
      <c r="AL293" s="59"/>
      <c r="AM293" s="59"/>
      <c r="AN293" s="59"/>
      <c r="AO293" s="59"/>
      <c r="AP293" s="59"/>
      <c r="AQ293" s="59" t="s">
        <v>382</v>
      </c>
      <c r="AR293" s="59"/>
      <c r="AS293" s="59"/>
      <c r="AT293" s="59"/>
      <c r="AU293" s="59"/>
      <c r="AV293" s="59"/>
      <c r="AW293" s="59"/>
      <c r="AX293" s="59"/>
      <c r="AY293" s="59"/>
      <c r="AZ293" s="59"/>
      <c r="BA293" s="59"/>
      <c r="BB293" s="59"/>
      <c r="BC293" s="62">
        <v>2000</v>
      </c>
      <c r="BD293" s="62"/>
      <c r="BE293" s="62"/>
      <c r="BF293" s="62"/>
      <c r="BG293" s="62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>
        <v>2000</v>
      </c>
      <c r="BV293" s="62"/>
      <c r="BW293" s="62"/>
      <c r="BX293" s="62"/>
      <c r="BY293" s="62"/>
      <c r="BZ293" s="62"/>
      <c r="CA293" s="62"/>
      <c r="CB293" s="62"/>
      <c r="CC293" s="62"/>
      <c r="CD293" s="62"/>
      <c r="CE293" s="62"/>
      <c r="CF293" s="62"/>
      <c r="CG293" s="62"/>
      <c r="CH293" s="62"/>
      <c r="CI293" s="62"/>
      <c r="CJ293" s="62"/>
      <c r="CK293" s="62"/>
      <c r="CL293" s="62"/>
      <c r="CM293" s="62"/>
      <c r="CN293" s="62"/>
      <c r="CO293" s="62"/>
      <c r="CP293" s="62"/>
      <c r="CQ293" s="62"/>
      <c r="CR293" s="62"/>
      <c r="CS293" s="62"/>
      <c r="CT293" s="62"/>
      <c r="CU293" s="62"/>
      <c r="CV293" s="62"/>
      <c r="CW293" s="62"/>
      <c r="CX293" s="62"/>
      <c r="CY293" s="62"/>
      <c r="CZ293" s="62"/>
      <c r="DA293" s="62"/>
      <c r="DB293" s="62"/>
      <c r="DC293" s="62"/>
      <c r="DD293" s="62"/>
      <c r="DE293" s="62"/>
      <c r="DF293" s="62"/>
      <c r="DG293" s="62"/>
      <c r="DH293" s="62"/>
      <c r="DI293" s="62"/>
      <c r="DJ293" s="62"/>
      <c r="DK293" s="62"/>
      <c r="DL293" s="62"/>
      <c r="DM293" s="62"/>
      <c r="DN293" s="62"/>
      <c r="DO293" s="62"/>
      <c r="DP293" s="62"/>
      <c r="DQ293" s="62"/>
      <c r="DR293" s="62"/>
      <c r="DS293" s="62"/>
      <c r="DT293" s="62"/>
      <c r="DU293" s="62"/>
      <c r="DV293" s="62"/>
      <c r="DW293" s="62"/>
      <c r="DX293" s="62">
        <f t="shared" si="13"/>
        <v>0</v>
      </c>
      <c r="DY293" s="62"/>
      <c r="DZ293" s="62"/>
      <c r="EA293" s="62"/>
      <c r="EB293" s="62"/>
      <c r="EC293" s="62"/>
      <c r="ED293" s="62"/>
      <c r="EE293" s="62"/>
      <c r="EF293" s="62"/>
      <c r="EG293" s="62"/>
      <c r="EH293" s="62"/>
      <c r="EI293" s="62"/>
      <c r="EJ293" s="62"/>
      <c r="EK293" s="62">
        <f t="shared" si="14"/>
        <v>2000</v>
      </c>
      <c r="EL293" s="62"/>
      <c r="EM293" s="62"/>
      <c r="EN293" s="62"/>
      <c r="EO293" s="62"/>
      <c r="EP293" s="62"/>
      <c r="EQ293" s="62"/>
      <c r="ER293" s="62"/>
      <c r="ES293" s="62"/>
      <c r="ET293" s="62"/>
      <c r="EU293" s="62"/>
      <c r="EV293" s="62"/>
      <c r="EW293" s="62"/>
      <c r="EX293" s="62">
        <f t="shared" si="15"/>
        <v>2000</v>
      </c>
      <c r="EY293" s="62"/>
      <c r="EZ293" s="62"/>
      <c r="FA293" s="62"/>
      <c r="FB293" s="62"/>
      <c r="FC293" s="62"/>
      <c r="FD293" s="62"/>
      <c r="FE293" s="62"/>
      <c r="FF293" s="62"/>
      <c r="FG293" s="62"/>
      <c r="FH293" s="62"/>
      <c r="FI293" s="62"/>
      <c r="FJ293" s="66"/>
    </row>
    <row r="294" spans="1:166" ht="12.75" x14ac:dyDescent="0.2">
      <c r="A294" s="67" t="s">
        <v>173</v>
      </c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7"/>
      <c r="AJ294" s="68"/>
      <c r="AK294" s="58"/>
      <c r="AL294" s="59"/>
      <c r="AM294" s="59"/>
      <c r="AN294" s="59"/>
      <c r="AO294" s="59"/>
      <c r="AP294" s="59"/>
      <c r="AQ294" s="59" t="s">
        <v>383</v>
      </c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62">
        <v>4000</v>
      </c>
      <c r="BD294" s="62"/>
      <c r="BE294" s="62"/>
      <c r="BF294" s="62"/>
      <c r="BG294" s="62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62"/>
      <c r="BT294" s="62"/>
      <c r="BU294" s="62">
        <v>4000</v>
      </c>
      <c r="BV294" s="62"/>
      <c r="BW294" s="62"/>
      <c r="BX294" s="62"/>
      <c r="BY294" s="62"/>
      <c r="BZ294" s="62"/>
      <c r="CA294" s="62"/>
      <c r="CB294" s="62"/>
      <c r="CC294" s="62"/>
      <c r="CD294" s="62"/>
      <c r="CE294" s="62"/>
      <c r="CF294" s="62"/>
      <c r="CG294" s="62"/>
      <c r="CH294" s="62"/>
      <c r="CI294" s="62"/>
      <c r="CJ294" s="62"/>
      <c r="CK294" s="62"/>
      <c r="CL294" s="62"/>
      <c r="CM294" s="62"/>
      <c r="CN294" s="62"/>
      <c r="CO294" s="62"/>
      <c r="CP294" s="62"/>
      <c r="CQ294" s="62"/>
      <c r="CR294" s="62"/>
      <c r="CS294" s="62"/>
      <c r="CT294" s="62"/>
      <c r="CU294" s="62"/>
      <c r="CV294" s="62"/>
      <c r="CW294" s="62"/>
      <c r="CX294" s="62"/>
      <c r="CY294" s="62"/>
      <c r="CZ294" s="62"/>
      <c r="DA294" s="62"/>
      <c r="DB294" s="62"/>
      <c r="DC294" s="62"/>
      <c r="DD294" s="62"/>
      <c r="DE294" s="62"/>
      <c r="DF294" s="62"/>
      <c r="DG294" s="62"/>
      <c r="DH294" s="62"/>
      <c r="DI294" s="62"/>
      <c r="DJ294" s="62"/>
      <c r="DK294" s="62"/>
      <c r="DL294" s="62"/>
      <c r="DM294" s="62"/>
      <c r="DN294" s="62"/>
      <c r="DO294" s="62"/>
      <c r="DP294" s="62"/>
      <c r="DQ294" s="62"/>
      <c r="DR294" s="62"/>
      <c r="DS294" s="62"/>
      <c r="DT294" s="62"/>
      <c r="DU294" s="62"/>
      <c r="DV294" s="62"/>
      <c r="DW294" s="62"/>
      <c r="DX294" s="62">
        <f t="shared" si="13"/>
        <v>0</v>
      </c>
      <c r="DY294" s="62"/>
      <c r="DZ294" s="62"/>
      <c r="EA294" s="62"/>
      <c r="EB294" s="62"/>
      <c r="EC294" s="62"/>
      <c r="ED294" s="62"/>
      <c r="EE294" s="62"/>
      <c r="EF294" s="62"/>
      <c r="EG294" s="62"/>
      <c r="EH294" s="62"/>
      <c r="EI294" s="62"/>
      <c r="EJ294" s="62"/>
      <c r="EK294" s="62">
        <f t="shared" si="14"/>
        <v>4000</v>
      </c>
      <c r="EL294" s="62"/>
      <c r="EM294" s="62"/>
      <c r="EN294" s="62"/>
      <c r="EO294" s="62"/>
      <c r="EP294" s="62"/>
      <c r="EQ294" s="62"/>
      <c r="ER294" s="62"/>
      <c r="ES294" s="62"/>
      <c r="ET294" s="62"/>
      <c r="EU294" s="62"/>
      <c r="EV294" s="62"/>
      <c r="EW294" s="62"/>
      <c r="EX294" s="62">
        <f t="shared" si="15"/>
        <v>4000</v>
      </c>
      <c r="EY294" s="62"/>
      <c r="EZ294" s="62"/>
      <c r="FA294" s="62"/>
      <c r="FB294" s="62"/>
      <c r="FC294" s="62"/>
      <c r="FD294" s="62"/>
      <c r="FE294" s="62"/>
      <c r="FF294" s="62"/>
      <c r="FG294" s="62"/>
      <c r="FH294" s="62"/>
      <c r="FI294" s="62"/>
      <c r="FJ294" s="66"/>
    </row>
    <row r="295" spans="1:166" ht="24.2" customHeight="1" x14ac:dyDescent="0.2">
      <c r="A295" s="67" t="s">
        <v>164</v>
      </c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8"/>
      <c r="AK295" s="58"/>
      <c r="AL295" s="59"/>
      <c r="AM295" s="59"/>
      <c r="AN295" s="59"/>
      <c r="AO295" s="59"/>
      <c r="AP295" s="59"/>
      <c r="AQ295" s="59" t="s">
        <v>384</v>
      </c>
      <c r="AR295" s="59"/>
      <c r="AS295" s="59"/>
      <c r="AT295" s="59"/>
      <c r="AU295" s="59"/>
      <c r="AV295" s="59"/>
      <c r="AW295" s="59"/>
      <c r="AX295" s="59"/>
      <c r="AY295" s="59"/>
      <c r="AZ295" s="59"/>
      <c r="BA295" s="59"/>
      <c r="BB295" s="59"/>
      <c r="BC295" s="62">
        <v>49593.84</v>
      </c>
      <c r="BD295" s="62"/>
      <c r="BE295" s="62"/>
      <c r="BF295" s="62"/>
      <c r="BG295" s="62"/>
      <c r="BH295" s="62"/>
      <c r="BI295" s="62"/>
      <c r="BJ295" s="62"/>
      <c r="BK295" s="62"/>
      <c r="BL295" s="62"/>
      <c r="BM295" s="62"/>
      <c r="BN295" s="62"/>
      <c r="BO295" s="62"/>
      <c r="BP295" s="62"/>
      <c r="BQ295" s="62"/>
      <c r="BR295" s="62"/>
      <c r="BS295" s="62"/>
      <c r="BT295" s="62"/>
      <c r="BU295" s="62">
        <v>49593.84</v>
      </c>
      <c r="BV295" s="62"/>
      <c r="BW295" s="62"/>
      <c r="BX295" s="62"/>
      <c r="BY295" s="62"/>
      <c r="BZ295" s="62"/>
      <c r="CA295" s="62"/>
      <c r="CB295" s="62"/>
      <c r="CC295" s="62"/>
      <c r="CD295" s="62"/>
      <c r="CE295" s="62"/>
      <c r="CF295" s="62"/>
      <c r="CG295" s="62"/>
      <c r="CH295" s="62"/>
      <c r="CI295" s="62"/>
      <c r="CJ295" s="62"/>
      <c r="CK295" s="62"/>
      <c r="CL295" s="62"/>
      <c r="CM295" s="62"/>
      <c r="CN295" s="62"/>
      <c r="CO295" s="62"/>
      <c r="CP295" s="62"/>
      <c r="CQ295" s="62"/>
      <c r="CR295" s="62"/>
      <c r="CS295" s="62"/>
      <c r="CT295" s="62"/>
      <c r="CU295" s="62"/>
      <c r="CV295" s="62"/>
      <c r="CW295" s="62"/>
      <c r="CX295" s="62"/>
      <c r="CY295" s="62"/>
      <c r="CZ295" s="62"/>
      <c r="DA295" s="62"/>
      <c r="DB295" s="62"/>
      <c r="DC295" s="62"/>
      <c r="DD295" s="62"/>
      <c r="DE295" s="62"/>
      <c r="DF295" s="62"/>
      <c r="DG295" s="62"/>
      <c r="DH295" s="62"/>
      <c r="DI295" s="62"/>
      <c r="DJ295" s="62"/>
      <c r="DK295" s="62"/>
      <c r="DL295" s="62"/>
      <c r="DM295" s="62"/>
      <c r="DN295" s="62"/>
      <c r="DO295" s="62"/>
      <c r="DP295" s="62"/>
      <c r="DQ295" s="62"/>
      <c r="DR295" s="62"/>
      <c r="DS295" s="62"/>
      <c r="DT295" s="62"/>
      <c r="DU295" s="62"/>
      <c r="DV295" s="62"/>
      <c r="DW295" s="62"/>
      <c r="DX295" s="62">
        <f t="shared" si="13"/>
        <v>0</v>
      </c>
      <c r="DY295" s="62"/>
      <c r="DZ295" s="62"/>
      <c r="EA295" s="62"/>
      <c r="EB295" s="62"/>
      <c r="EC295" s="62"/>
      <c r="ED295" s="62"/>
      <c r="EE295" s="62"/>
      <c r="EF295" s="62"/>
      <c r="EG295" s="62"/>
      <c r="EH295" s="62"/>
      <c r="EI295" s="62"/>
      <c r="EJ295" s="62"/>
      <c r="EK295" s="62">
        <f t="shared" si="14"/>
        <v>49593.84</v>
      </c>
      <c r="EL295" s="62"/>
      <c r="EM295" s="62"/>
      <c r="EN295" s="62"/>
      <c r="EO295" s="62"/>
      <c r="EP295" s="62"/>
      <c r="EQ295" s="62"/>
      <c r="ER295" s="62"/>
      <c r="ES295" s="62"/>
      <c r="ET295" s="62"/>
      <c r="EU295" s="62"/>
      <c r="EV295" s="62"/>
      <c r="EW295" s="62"/>
      <c r="EX295" s="62">
        <f t="shared" si="15"/>
        <v>49593.84</v>
      </c>
      <c r="EY295" s="62"/>
      <c r="EZ295" s="62"/>
      <c r="FA295" s="62"/>
      <c r="FB295" s="62"/>
      <c r="FC295" s="62"/>
      <c r="FD295" s="62"/>
      <c r="FE295" s="62"/>
      <c r="FF295" s="62"/>
      <c r="FG295" s="62"/>
      <c r="FH295" s="62"/>
      <c r="FI295" s="62"/>
      <c r="FJ295" s="66"/>
    </row>
    <row r="296" spans="1:166" ht="24.2" customHeight="1" x14ac:dyDescent="0.2">
      <c r="A296" s="67" t="s">
        <v>171</v>
      </c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7"/>
      <c r="AJ296" s="68"/>
      <c r="AK296" s="58"/>
      <c r="AL296" s="59"/>
      <c r="AM296" s="59"/>
      <c r="AN296" s="59"/>
      <c r="AO296" s="59"/>
      <c r="AP296" s="59"/>
      <c r="AQ296" s="59" t="s">
        <v>385</v>
      </c>
      <c r="AR296" s="59"/>
      <c r="AS296" s="59"/>
      <c r="AT296" s="59"/>
      <c r="AU296" s="59"/>
      <c r="AV296" s="59"/>
      <c r="AW296" s="59"/>
      <c r="AX296" s="59"/>
      <c r="AY296" s="59"/>
      <c r="AZ296" s="59"/>
      <c r="BA296" s="59"/>
      <c r="BB296" s="59"/>
      <c r="BC296" s="62">
        <v>-1983.18</v>
      </c>
      <c r="BD296" s="62"/>
      <c r="BE296" s="62"/>
      <c r="BF296" s="62"/>
      <c r="BG296" s="62"/>
      <c r="BH296" s="62"/>
      <c r="BI296" s="62"/>
      <c r="BJ296" s="62"/>
      <c r="BK296" s="62"/>
      <c r="BL296" s="62"/>
      <c r="BM296" s="62"/>
      <c r="BN296" s="62"/>
      <c r="BO296" s="62"/>
      <c r="BP296" s="62"/>
      <c r="BQ296" s="62"/>
      <c r="BR296" s="62"/>
      <c r="BS296" s="62"/>
      <c r="BT296" s="62"/>
      <c r="BU296" s="62">
        <v>-1983.18</v>
      </c>
      <c r="BV296" s="62"/>
      <c r="BW296" s="62"/>
      <c r="BX296" s="62"/>
      <c r="BY296" s="62"/>
      <c r="BZ296" s="62"/>
      <c r="CA296" s="62"/>
      <c r="CB296" s="62"/>
      <c r="CC296" s="62"/>
      <c r="CD296" s="62"/>
      <c r="CE296" s="62"/>
      <c r="CF296" s="62"/>
      <c r="CG296" s="62"/>
      <c r="CH296" s="62"/>
      <c r="CI296" s="62"/>
      <c r="CJ296" s="62"/>
      <c r="CK296" s="62"/>
      <c r="CL296" s="62"/>
      <c r="CM296" s="62"/>
      <c r="CN296" s="62"/>
      <c r="CO296" s="62"/>
      <c r="CP296" s="62"/>
      <c r="CQ296" s="62"/>
      <c r="CR296" s="62"/>
      <c r="CS296" s="62"/>
      <c r="CT296" s="62"/>
      <c r="CU296" s="62"/>
      <c r="CV296" s="62"/>
      <c r="CW296" s="62"/>
      <c r="CX296" s="62"/>
      <c r="CY296" s="62"/>
      <c r="CZ296" s="62"/>
      <c r="DA296" s="62"/>
      <c r="DB296" s="62"/>
      <c r="DC296" s="62"/>
      <c r="DD296" s="62"/>
      <c r="DE296" s="62"/>
      <c r="DF296" s="62"/>
      <c r="DG296" s="62"/>
      <c r="DH296" s="62"/>
      <c r="DI296" s="62"/>
      <c r="DJ296" s="62"/>
      <c r="DK296" s="62"/>
      <c r="DL296" s="62"/>
      <c r="DM296" s="62"/>
      <c r="DN296" s="62"/>
      <c r="DO296" s="62"/>
      <c r="DP296" s="62"/>
      <c r="DQ296" s="62"/>
      <c r="DR296" s="62"/>
      <c r="DS296" s="62"/>
      <c r="DT296" s="62"/>
      <c r="DU296" s="62"/>
      <c r="DV296" s="62"/>
      <c r="DW296" s="62"/>
      <c r="DX296" s="62">
        <f t="shared" si="13"/>
        <v>0</v>
      </c>
      <c r="DY296" s="62"/>
      <c r="DZ296" s="62"/>
      <c r="EA296" s="62"/>
      <c r="EB296" s="62"/>
      <c r="EC296" s="62"/>
      <c r="ED296" s="62"/>
      <c r="EE296" s="62"/>
      <c r="EF296" s="62"/>
      <c r="EG296" s="62"/>
      <c r="EH296" s="62"/>
      <c r="EI296" s="62"/>
      <c r="EJ296" s="62"/>
      <c r="EK296" s="62">
        <f t="shared" si="14"/>
        <v>-1983.18</v>
      </c>
      <c r="EL296" s="62"/>
      <c r="EM296" s="62"/>
      <c r="EN296" s="62"/>
      <c r="EO296" s="62"/>
      <c r="EP296" s="62"/>
      <c r="EQ296" s="62"/>
      <c r="ER296" s="62"/>
      <c r="ES296" s="62"/>
      <c r="ET296" s="62"/>
      <c r="EU296" s="62"/>
      <c r="EV296" s="62"/>
      <c r="EW296" s="62"/>
      <c r="EX296" s="62">
        <f t="shared" si="15"/>
        <v>-1983.18</v>
      </c>
      <c r="EY296" s="62"/>
      <c r="EZ296" s="62"/>
      <c r="FA296" s="62"/>
      <c r="FB296" s="62"/>
      <c r="FC296" s="62"/>
      <c r="FD296" s="62"/>
      <c r="FE296" s="62"/>
      <c r="FF296" s="62"/>
      <c r="FG296" s="62"/>
      <c r="FH296" s="62"/>
      <c r="FI296" s="62"/>
      <c r="FJ296" s="66"/>
    </row>
    <row r="297" spans="1:166" ht="12.75" x14ac:dyDescent="0.2">
      <c r="A297" s="67" t="s">
        <v>175</v>
      </c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7"/>
      <c r="AJ297" s="68"/>
      <c r="AK297" s="58"/>
      <c r="AL297" s="59"/>
      <c r="AM297" s="59"/>
      <c r="AN297" s="59"/>
      <c r="AO297" s="59"/>
      <c r="AP297" s="59"/>
      <c r="AQ297" s="59" t="s">
        <v>386</v>
      </c>
      <c r="AR297" s="59"/>
      <c r="AS297" s="59"/>
      <c r="AT297" s="59"/>
      <c r="AU297" s="59"/>
      <c r="AV297" s="59"/>
      <c r="AW297" s="59"/>
      <c r="AX297" s="59"/>
      <c r="AY297" s="59"/>
      <c r="AZ297" s="59"/>
      <c r="BA297" s="59"/>
      <c r="BB297" s="59"/>
      <c r="BC297" s="62">
        <v>-866.82</v>
      </c>
      <c r="BD297" s="62"/>
      <c r="BE297" s="62"/>
      <c r="BF297" s="62"/>
      <c r="BG297" s="62"/>
      <c r="BH297" s="62"/>
      <c r="BI297" s="62"/>
      <c r="BJ297" s="62"/>
      <c r="BK297" s="62"/>
      <c r="BL297" s="62"/>
      <c r="BM297" s="62"/>
      <c r="BN297" s="62"/>
      <c r="BO297" s="62"/>
      <c r="BP297" s="62"/>
      <c r="BQ297" s="62"/>
      <c r="BR297" s="62"/>
      <c r="BS297" s="62"/>
      <c r="BT297" s="62"/>
      <c r="BU297" s="62">
        <v>-866.82</v>
      </c>
      <c r="BV297" s="62"/>
      <c r="BW297" s="62"/>
      <c r="BX297" s="62"/>
      <c r="BY297" s="62"/>
      <c r="BZ297" s="62"/>
      <c r="CA297" s="62"/>
      <c r="CB297" s="62"/>
      <c r="CC297" s="62"/>
      <c r="CD297" s="62"/>
      <c r="CE297" s="62"/>
      <c r="CF297" s="62"/>
      <c r="CG297" s="62"/>
      <c r="CH297" s="62"/>
      <c r="CI297" s="62"/>
      <c r="CJ297" s="62"/>
      <c r="CK297" s="62"/>
      <c r="CL297" s="62"/>
      <c r="CM297" s="62"/>
      <c r="CN297" s="62"/>
      <c r="CO297" s="62"/>
      <c r="CP297" s="62"/>
      <c r="CQ297" s="62"/>
      <c r="CR297" s="62"/>
      <c r="CS297" s="62"/>
      <c r="CT297" s="62"/>
      <c r="CU297" s="62"/>
      <c r="CV297" s="62"/>
      <c r="CW297" s="62"/>
      <c r="CX297" s="62"/>
      <c r="CY297" s="62"/>
      <c r="CZ297" s="62"/>
      <c r="DA297" s="62"/>
      <c r="DB297" s="62"/>
      <c r="DC297" s="62"/>
      <c r="DD297" s="62"/>
      <c r="DE297" s="62"/>
      <c r="DF297" s="62"/>
      <c r="DG297" s="62"/>
      <c r="DH297" s="62"/>
      <c r="DI297" s="62"/>
      <c r="DJ297" s="62"/>
      <c r="DK297" s="62"/>
      <c r="DL297" s="62"/>
      <c r="DM297" s="62"/>
      <c r="DN297" s="62"/>
      <c r="DO297" s="62"/>
      <c r="DP297" s="62"/>
      <c r="DQ297" s="62"/>
      <c r="DR297" s="62"/>
      <c r="DS297" s="62"/>
      <c r="DT297" s="62"/>
      <c r="DU297" s="62"/>
      <c r="DV297" s="62"/>
      <c r="DW297" s="62"/>
      <c r="DX297" s="62">
        <f t="shared" si="13"/>
        <v>0</v>
      </c>
      <c r="DY297" s="62"/>
      <c r="DZ297" s="62"/>
      <c r="EA297" s="62"/>
      <c r="EB297" s="62"/>
      <c r="EC297" s="62"/>
      <c r="ED297" s="62"/>
      <c r="EE297" s="62"/>
      <c r="EF297" s="62"/>
      <c r="EG297" s="62"/>
      <c r="EH297" s="62"/>
      <c r="EI297" s="62"/>
      <c r="EJ297" s="62"/>
      <c r="EK297" s="62">
        <f t="shared" si="14"/>
        <v>-866.82</v>
      </c>
      <c r="EL297" s="62"/>
      <c r="EM297" s="62"/>
      <c r="EN297" s="62"/>
      <c r="EO297" s="62"/>
      <c r="EP297" s="62"/>
      <c r="EQ297" s="62"/>
      <c r="ER297" s="62"/>
      <c r="ES297" s="62"/>
      <c r="ET297" s="62"/>
      <c r="EU297" s="62"/>
      <c r="EV297" s="62"/>
      <c r="EW297" s="62"/>
      <c r="EX297" s="62">
        <f t="shared" si="15"/>
        <v>-866.82</v>
      </c>
      <c r="EY297" s="62"/>
      <c r="EZ297" s="62"/>
      <c r="FA297" s="62"/>
      <c r="FB297" s="62"/>
      <c r="FC297" s="62"/>
      <c r="FD297" s="62"/>
      <c r="FE297" s="62"/>
      <c r="FF297" s="62"/>
      <c r="FG297" s="62"/>
      <c r="FH297" s="62"/>
      <c r="FI297" s="62"/>
      <c r="FJ297" s="66"/>
    </row>
    <row r="298" spans="1:166" ht="24.2" customHeight="1" x14ac:dyDescent="0.2">
      <c r="A298" s="67" t="s">
        <v>324</v>
      </c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7"/>
      <c r="AJ298" s="68"/>
      <c r="AK298" s="58"/>
      <c r="AL298" s="59"/>
      <c r="AM298" s="59"/>
      <c r="AN298" s="59"/>
      <c r="AO298" s="59"/>
      <c r="AP298" s="59"/>
      <c r="AQ298" s="59" t="s">
        <v>387</v>
      </c>
      <c r="AR298" s="59"/>
      <c r="AS298" s="59"/>
      <c r="AT298" s="59"/>
      <c r="AU298" s="59"/>
      <c r="AV298" s="59"/>
      <c r="AW298" s="59"/>
      <c r="AX298" s="59"/>
      <c r="AY298" s="59"/>
      <c r="AZ298" s="59"/>
      <c r="BA298" s="59"/>
      <c r="BB298" s="59"/>
      <c r="BC298" s="62">
        <v>395905.4</v>
      </c>
      <c r="BD298" s="62"/>
      <c r="BE298" s="62"/>
      <c r="BF298" s="62"/>
      <c r="BG298" s="62"/>
      <c r="BH298" s="62"/>
      <c r="BI298" s="62"/>
      <c r="BJ298" s="62"/>
      <c r="BK298" s="62"/>
      <c r="BL298" s="62"/>
      <c r="BM298" s="62"/>
      <c r="BN298" s="62"/>
      <c r="BO298" s="62"/>
      <c r="BP298" s="62"/>
      <c r="BQ298" s="62"/>
      <c r="BR298" s="62"/>
      <c r="BS298" s="62"/>
      <c r="BT298" s="62"/>
      <c r="BU298" s="62">
        <v>395905.4</v>
      </c>
      <c r="BV298" s="62"/>
      <c r="BW298" s="62"/>
      <c r="BX298" s="62"/>
      <c r="BY298" s="62"/>
      <c r="BZ298" s="62"/>
      <c r="CA298" s="62"/>
      <c r="CB298" s="62"/>
      <c r="CC298" s="62"/>
      <c r="CD298" s="62"/>
      <c r="CE298" s="62"/>
      <c r="CF298" s="62"/>
      <c r="CG298" s="62"/>
      <c r="CH298" s="62"/>
      <c r="CI298" s="62"/>
      <c r="CJ298" s="62"/>
      <c r="CK298" s="62"/>
      <c r="CL298" s="62"/>
      <c r="CM298" s="62"/>
      <c r="CN298" s="62"/>
      <c r="CO298" s="62"/>
      <c r="CP298" s="62"/>
      <c r="CQ298" s="62"/>
      <c r="CR298" s="62"/>
      <c r="CS298" s="62"/>
      <c r="CT298" s="62"/>
      <c r="CU298" s="62"/>
      <c r="CV298" s="62"/>
      <c r="CW298" s="62"/>
      <c r="CX298" s="62"/>
      <c r="CY298" s="62"/>
      <c r="CZ298" s="62"/>
      <c r="DA298" s="62"/>
      <c r="DB298" s="62"/>
      <c r="DC298" s="62"/>
      <c r="DD298" s="62"/>
      <c r="DE298" s="62"/>
      <c r="DF298" s="62"/>
      <c r="DG298" s="62"/>
      <c r="DH298" s="62"/>
      <c r="DI298" s="62"/>
      <c r="DJ298" s="62"/>
      <c r="DK298" s="62"/>
      <c r="DL298" s="62"/>
      <c r="DM298" s="62"/>
      <c r="DN298" s="62"/>
      <c r="DO298" s="62"/>
      <c r="DP298" s="62"/>
      <c r="DQ298" s="62"/>
      <c r="DR298" s="62"/>
      <c r="DS298" s="62"/>
      <c r="DT298" s="62"/>
      <c r="DU298" s="62"/>
      <c r="DV298" s="62"/>
      <c r="DW298" s="62"/>
      <c r="DX298" s="62">
        <f t="shared" si="13"/>
        <v>0</v>
      </c>
      <c r="DY298" s="62"/>
      <c r="DZ298" s="62"/>
      <c r="EA298" s="62"/>
      <c r="EB298" s="62"/>
      <c r="EC298" s="62"/>
      <c r="ED298" s="62"/>
      <c r="EE298" s="62"/>
      <c r="EF298" s="62"/>
      <c r="EG298" s="62"/>
      <c r="EH298" s="62"/>
      <c r="EI298" s="62"/>
      <c r="EJ298" s="62"/>
      <c r="EK298" s="62">
        <f t="shared" si="14"/>
        <v>395905.4</v>
      </c>
      <c r="EL298" s="62"/>
      <c r="EM298" s="62"/>
      <c r="EN298" s="62"/>
      <c r="EO298" s="62"/>
      <c r="EP298" s="62"/>
      <c r="EQ298" s="62"/>
      <c r="ER298" s="62"/>
      <c r="ES298" s="62"/>
      <c r="ET298" s="62"/>
      <c r="EU298" s="62"/>
      <c r="EV298" s="62"/>
      <c r="EW298" s="62"/>
      <c r="EX298" s="62">
        <f t="shared" si="15"/>
        <v>395905.4</v>
      </c>
      <c r="EY298" s="62"/>
      <c r="EZ298" s="62"/>
      <c r="FA298" s="62"/>
      <c r="FB298" s="62"/>
      <c r="FC298" s="62"/>
      <c r="FD298" s="62"/>
      <c r="FE298" s="62"/>
      <c r="FF298" s="62"/>
      <c r="FG298" s="62"/>
      <c r="FH298" s="62"/>
      <c r="FI298" s="62"/>
      <c r="FJ298" s="66"/>
    </row>
    <row r="299" spans="1:166" ht="24.2" customHeight="1" x14ac:dyDescent="0.2">
      <c r="A299" s="67" t="s">
        <v>179</v>
      </c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7"/>
      <c r="AJ299" s="68"/>
      <c r="AK299" s="58"/>
      <c r="AL299" s="59"/>
      <c r="AM299" s="59"/>
      <c r="AN299" s="59"/>
      <c r="AO299" s="59"/>
      <c r="AP299" s="59"/>
      <c r="AQ299" s="59" t="s">
        <v>388</v>
      </c>
      <c r="AR299" s="59"/>
      <c r="AS299" s="59"/>
      <c r="AT299" s="59"/>
      <c r="AU299" s="59"/>
      <c r="AV299" s="59"/>
      <c r="AW299" s="59"/>
      <c r="AX299" s="59"/>
      <c r="AY299" s="59"/>
      <c r="AZ299" s="59"/>
      <c r="BA299" s="59"/>
      <c r="BB299" s="59"/>
      <c r="BC299" s="62">
        <v>26000</v>
      </c>
      <c r="BD299" s="62"/>
      <c r="BE299" s="62"/>
      <c r="BF299" s="62"/>
      <c r="BG299" s="62"/>
      <c r="BH299" s="62"/>
      <c r="BI299" s="62"/>
      <c r="BJ299" s="62"/>
      <c r="BK299" s="62"/>
      <c r="BL299" s="62"/>
      <c r="BM299" s="62"/>
      <c r="BN299" s="62"/>
      <c r="BO299" s="62"/>
      <c r="BP299" s="62"/>
      <c r="BQ299" s="62"/>
      <c r="BR299" s="62"/>
      <c r="BS299" s="62"/>
      <c r="BT299" s="62"/>
      <c r="BU299" s="62">
        <v>26000</v>
      </c>
      <c r="BV299" s="62"/>
      <c r="BW299" s="62"/>
      <c r="BX299" s="62"/>
      <c r="BY299" s="62"/>
      <c r="BZ299" s="62"/>
      <c r="CA299" s="62"/>
      <c r="CB299" s="62"/>
      <c r="CC299" s="62"/>
      <c r="CD299" s="62"/>
      <c r="CE299" s="62"/>
      <c r="CF299" s="62"/>
      <c r="CG299" s="62"/>
      <c r="CH299" s="62"/>
      <c r="CI299" s="62"/>
      <c r="CJ299" s="62"/>
      <c r="CK299" s="62"/>
      <c r="CL299" s="62"/>
      <c r="CM299" s="62"/>
      <c r="CN299" s="62"/>
      <c r="CO299" s="62"/>
      <c r="CP299" s="62"/>
      <c r="CQ299" s="62"/>
      <c r="CR299" s="62"/>
      <c r="CS299" s="62"/>
      <c r="CT299" s="62"/>
      <c r="CU299" s="62"/>
      <c r="CV299" s="62"/>
      <c r="CW299" s="62"/>
      <c r="CX299" s="62"/>
      <c r="CY299" s="62"/>
      <c r="CZ299" s="62"/>
      <c r="DA299" s="62"/>
      <c r="DB299" s="62"/>
      <c r="DC299" s="62"/>
      <c r="DD299" s="62"/>
      <c r="DE299" s="62"/>
      <c r="DF299" s="62"/>
      <c r="DG299" s="62"/>
      <c r="DH299" s="62"/>
      <c r="DI299" s="62"/>
      <c r="DJ299" s="62"/>
      <c r="DK299" s="62"/>
      <c r="DL299" s="62"/>
      <c r="DM299" s="62"/>
      <c r="DN299" s="62"/>
      <c r="DO299" s="62"/>
      <c r="DP299" s="62"/>
      <c r="DQ299" s="62"/>
      <c r="DR299" s="62"/>
      <c r="DS299" s="62"/>
      <c r="DT299" s="62"/>
      <c r="DU299" s="62"/>
      <c r="DV299" s="62"/>
      <c r="DW299" s="62"/>
      <c r="DX299" s="62">
        <f t="shared" si="13"/>
        <v>0</v>
      </c>
      <c r="DY299" s="62"/>
      <c r="DZ299" s="62"/>
      <c r="EA299" s="62"/>
      <c r="EB299" s="62"/>
      <c r="EC299" s="62"/>
      <c r="ED299" s="62"/>
      <c r="EE299" s="62"/>
      <c r="EF299" s="62"/>
      <c r="EG299" s="62"/>
      <c r="EH299" s="62"/>
      <c r="EI299" s="62"/>
      <c r="EJ299" s="62"/>
      <c r="EK299" s="62">
        <f t="shared" si="14"/>
        <v>26000</v>
      </c>
      <c r="EL299" s="62"/>
      <c r="EM299" s="62"/>
      <c r="EN299" s="62"/>
      <c r="EO299" s="62"/>
      <c r="EP299" s="62"/>
      <c r="EQ299" s="62"/>
      <c r="ER299" s="62"/>
      <c r="ES299" s="62"/>
      <c r="ET299" s="62"/>
      <c r="EU299" s="62"/>
      <c r="EV299" s="62"/>
      <c r="EW299" s="62"/>
      <c r="EX299" s="62">
        <f t="shared" si="15"/>
        <v>26000</v>
      </c>
      <c r="EY299" s="62"/>
      <c r="EZ299" s="62"/>
      <c r="FA299" s="62"/>
      <c r="FB299" s="62"/>
      <c r="FC299" s="62"/>
      <c r="FD299" s="62"/>
      <c r="FE299" s="62"/>
      <c r="FF299" s="62"/>
      <c r="FG299" s="62"/>
      <c r="FH299" s="62"/>
      <c r="FI299" s="62"/>
      <c r="FJ299" s="66"/>
    </row>
    <row r="300" spans="1:166" ht="12.75" x14ac:dyDescent="0.2">
      <c r="A300" s="67" t="s">
        <v>183</v>
      </c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8"/>
      <c r="AK300" s="58"/>
      <c r="AL300" s="59"/>
      <c r="AM300" s="59"/>
      <c r="AN300" s="59"/>
      <c r="AO300" s="59"/>
      <c r="AP300" s="59"/>
      <c r="AQ300" s="59" t="s">
        <v>389</v>
      </c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62">
        <v>24631.23</v>
      </c>
      <c r="BD300" s="62"/>
      <c r="BE300" s="62"/>
      <c r="BF300" s="62"/>
      <c r="BG300" s="62"/>
      <c r="BH300" s="62"/>
      <c r="BI300" s="62"/>
      <c r="BJ300" s="62"/>
      <c r="BK300" s="62"/>
      <c r="BL300" s="62"/>
      <c r="BM300" s="62"/>
      <c r="BN300" s="62"/>
      <c r="BO300" s="62"/>
      <c r="BP300" s="62"/>
      <c r="BQ300" s="62"/>
      <c r="BR300" s="62"/>
      <c r="BS300" s="62"/>
      <c r="BT300" s="62"/>
      <c r="BU300" s="62">
        <v>24631.23</v>
      </c>
      <c r="BV300" s="62"/>
      <c r="BW300" s="62"/>
      <c r="BX300" s="62"/>
      <c r="BY300" s="62"/>
      <c r="BZ300" s="62"/>
      <c r="CA300" s="62"/>
      <c r="CB300" s="62"/>
      <c r="CC300" s="62"/>
      <c r="CD300" s="62"/>
      <c r="CE300" s="62"/>
      <c r="CF300" s="62"/>
      <c r="CG300" s="62"/>
      <c r="CH300" s="62"/>
      <c r="CI300" s="62"/>
      <c r="CJ300" s="62"/>
      <c r="CK300" s="62"/>
      <c r="CL300" s="62"/>
      <c r="CM300" s="62"/>
      <c r="CN300" s="62"/>
      <c r="CO300" s="62"/>
      <c r="CP300" s="62"/>
      <c r="CQ300" s="62"/>
      <c r="CR300" s="62"/>
      <c r="CS300" s="62"/>
      <c r="CT300" s="62"/>
      <c r="CU300" s="62"/>
      <c r="CV300" s="62"/>
      <c r="CW300" s="62"/>
      <c r="CX300" s="62"/>
      <c r="CY300" s="62"/>
      <c r="CZ300" s="62"/>
      <c r="DA300" s="62"/>
      <c r="DB300" s="62"/>
      <c r="DC300" s="62"/>
      <c r="DD300" s="62"/>
      <c r="DE300" s="62"/>
      <c r="DF300" s="62"/>
      <c r="DG300" s="62"/>
      <c r="DH300" s="62"/>
      <c r="DI300" s="62"/>
      <c r="DJ300" s="62"/>
      <c r="DK300" s="62"/>
      <c r="DL300" s="62"/>
      <c r="DM300" s="62"/>
      <c r="DN300" s="62"/>
      <c r="DO300" s="62"/>
      <c r="DP300" s="62"/>
      <c r="DQ300" s="62"/>
      <c r="DR300" s="62"/>
      <c r="DS300" s="62"/>
      <c r="DT300" s="62"/>
      <c r="DU300" s="62"/>
      <c r="DV300" s="62"/>
      <c r="DW300" s="62"/>
      <c r="DX300" s="62">
        <f t="shared" si="13"/>
        <v>0</v>
      </c>
      <c r="DY300" s="62"/>
      <c r="DZ300" s="62"/>
      <c r="EA300" s="62"/>
      <c r="EB300" s="62"/>
      <c r="EC300" s="62"/>
      <c r="ED300" s="62"/>
      <c r="EE300" s="62"/>
      <c r="EF300" s="62"/>
      <c r="EG300" s="62"/>
      <c r="EH300" s="62"/>
      <c r="EI300" s="62"/>
      <c r="EJ300" s="62"/>
      <c r="EK300" s="62">
        <f t="shared" si="14"/>
        <v>24631.23</v>
      </c>
      <c r="EL300" s="62"/>
      <c r="EM300" s="62"/>
      <c r="EN300" s="62"/>
      <c r="EO300" s="62"/>
      <c r="EP300" s="62"/>
      <c r="EQ300" s="62"/>
      <c r="ER300" s="62"/>
      <c r="ES300" s="62"/>
      <c r="ET300" s="62"/>
      <c r="EU300" s="62"/>
      <c r="EV300" s="62"/>
      <c r="EW300" s="62"/>
      <c r="EX300" s="62">
        <f t="shared" si="15"/>
        <v>24631.23</v>
      </c>
      <c r="EY300" s="62"/>
      <c r="EZ300" s="62"/>
      <c r="FA300" s="62"/>
      <c r="FB300" s="62"/>
      <c r="FC300" s="62"/>
      <c r="FD300" s="62"/>
      <c r="FE300" s="62"/>
      <c r="FF300" s="62"/>
      <c r="FG300" s="62"/>
      <c r="FH300" s="62"/>
      <c r="FI300" s="62"/>
      <c r="FJ300" s="66"/>
    </row>
    <row r="301" spans="1:166" ht="36.4" customHeight="1" x14ac:dyDescent="0.2">
      <c r="A301" s="67" t="s">
        <v>313</v>
      </c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7"/>
      <c r="AJ301" s="68"/>
      <c r="AK301" s="58"/>
      <c r="AL301" s="59"/>
      <c r="AM301" s="59"/>
      <c r="AN301" s="59"/>
      <c r="AO301" s="59"/>
      <c r="AP301" s="59"/>
      <c r="AQ301" s="59" t="s">
        <v>390</v>
      </c>
      <c r="AR301" s="59"/>
      <c r="AS301" s="59"/>
      <c r="AT301" s="59"/>
      <c r="AU301" s="59"/>
      <c r="AV301" s="59"/>
      <c r="AW301" s="59"/>
      <c r="AX301" s="59"/>
      <c r="AY301" s="59"/>
      <c r="AZ301" s="59"/>
      <c r="BA301" s="59"/>
      <c r="BB301" s="59"/>
      <c r="BC301" s="62"/>
      <c r="BD301" s="62"/>
      <c r="BE301" s="62"/>
      <c r="BF301" s="62"/>
      <c r="BG301" s="62"/>
      <c r="BH301" s="62"/>
      <c r="BI301" s="62"/>
      <c r="BJ301" s="62"/>
      <c r="BK301" s="62"/>
      <c r="BL301" s="62"/>
      <c r="BM301" s="62"/>
      <c r="BN301" s="62"/>
      <c r="BO301" s="62"/>
      <c r="BP301" s="62"/>
      <c r="BQ301" s="62"/>
      <c r="BR301" s="62"/>
      <c r="BS301" s="62"/>
      <c r="BT301" s="62"/>
      <c r="BU301" s="62"/>
      <c r="BV301" s="62"/>
      <c r="BW301" s="62"/>
      <c r="BX301" s="62"/>
      <c r="BY301" s="62"/>
      <c r="BZ301" s="62"/>
      <c r="CA301" s="62"/>
      <c r="CB301" s="62"/>
      <c r="CC301" s="62"/>
      <c r="CD301" s="62"/>
      <c r="CE301" s="62"/>
      <c r="CF301" s="62"/>
      <c r="CG301" s="62"/>
      <c r="CH301" s="62">
        <v>9295472.5099999998</v>
      </c>
      <c r="CI301" s="62"/>
      <c r="CJ301" s="62"/>
      <c r="CK301" s="62"/>
      <c r="CL301" s="62"/>
      <c r="CM301" s="62"/>
      <c r="CN301" s="62"/>
      <c r="CO301" s="62"/>
      <c r="CP301" s="62"/>
      <c r="CQ301" s="62"/>
      <c r="CR301" s="62"/>
      <c r="CS301" s="62"/>
      <c r="CT301" s="62"/>
      <c r="CU301" s="62"/>
      <c r="CV301" s="62"/>
      <c r="CW301" s="62"/>
      <c r="CX301" s="62"/>
      <c r="CY301" s="62"/>
      <c r="CZ301" s="62"/>
      <c r="DA301" s="62"/>
      <c r="DB301" s="62"/>
      <c r="DC301" s="62"/>
      <c r="DD301" s="62"/>
      <c r="DE301" s="62"/>
      <c r="DF301" s="62"/>
      <c r="DG301" s="62"/>
      <c r="DH301" s="62"/>
      <c r="DI301" s="62"/>
      <c r="DJ301" s="62"/>
      <c r="DK301" s="62"/>
      <c r="DL301" s="62"/>
      <c r="DM301" s="62"/>
      <c r="DN301" s="62"/>
      <c r="DO301" s="62"/>
      <c r="DP301" s="62"/>
      <c r="DQ301" s="62"/>
      <c r="DR301" s="62"/>
      <c r="DS301" s="62"/>
      <c r="DT301" s="62"/>
      <c r="DU301" s="62"/>
      <c r="DV301" s="62"/>
      <c r="DW301" s="62"/>
      <c r="DX301" s="62">
        <f t="shared" si="13"/>
        <v>9295472.5099999998</v>
      </c>
      <c r="DY301" s="62"/>
      <c r="DZ301" s="62"/>
      <c r="EA301" s="62"/>
      <c r="EB301" s="62"/>
      <c r="EC301" s="62"/>
      <c r="ED301" s="62"/>
      <c r="EE301" s="62"/>
      <c r="EF301" s="62"/>
      <c r="EG301" s="62"/>
      <c r="EH301" s="62"/>
      <c r="EI301" s="62"/>
      <c r="EJ301" s="62"/>
      <c r="EK301" s="62">
        <f t="shared" si="14"/>
        <v>-9295472.5099999998</v>
      </c>
      <c r="EL301" s="62"/>
      <c r="EM301" s="62"/>
      <c r="EN301" s="62"/>
      <c r="EO301" s="62"/>
      <c r="EP301" s="62"/>
      <c r="EQ301" s="62"/>
      <c r="ER301" s="62"/>
      <c r="ES301" s="62"/>
      <c r="ET301" s="62"/>
      <c r="EU301" s="62"/>
      <c r="EV301" s="62"/>
      <c r="EW301" s="62"/>
      <c r="EX301" s="62">
        <f t="shared" si="15"/>
        <v>-9295472.5099999998</v>
      </c>
      <c r="EY301" s="62"/>
      <c r="EZ301" s="62"/>
      <c r="FA301" s="62"/>
      <c r="FB301" s="62"/>
      <c r="FC301" s="62"/>
      <c r="FD301" s="62"/>
      <c r="FE301" s="62"/>
      <c r="FF301" s="62"/>
      <c r="FG301" s="62"/>
      <c r="FH301" s="62"/>
      <c r="FI301" s="62"/>
      <c r="FJ301" s="66"/>
    </row>
    <row r="302" spans="1:166" ht="36.4" customHeight="1" x14ac:dyDescent="0.2">
      <c r="A302" s="67" t="s">
        <v>313</v>
      </c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7"/>
      <c r="AJ302" s="68"/>
      <c r="AK302" s="58"/>
      <c r="AL302" s="59"/>
      <c r="AM302" s="59"/>
      <c r="AN302" s="59"/>
      <c r="AO302" s="59"/>
      <c r="AP302" s="59"/>
      <c r="AQ302" s="59" t="s">
        <v>391</v>
      </c>
      <c r="AR302" s="59"/>
      <c r="AS302" s="59"/>
      <c r="AT302" s="59"/>
      <c r="AU302" s="59"/>
      <c r="AV302" s="59"/>
      <c r="AW302" s="59"/>
      <c r="AX302" s="59"/>
      <c r="AY302" s="59"/>
      <c r="AZ302" s="59"/>
      <c r="BA302" s="59"/>
      <c r="BB302" s="59"/>
      <c r="BC302" s="62">
        <v>519715.4</v>
      </c>
      <c r="BD302" s="62"/>
      <c r="BE302" s="62"/>
      <c r="BF302" s="62"/>
      <c r="BG302" s="62"/>
      <c r="BH302" s="62"/>
      <c r="BI302" s="62"/>
      <c r="BJ302" s="62"/>
      <c r="BK302" s="62"/>
      <c r="BL302" s="62"/>
      <c r="BM302" s="62"/>
      <c r="BN302" s="62"/>
      <c r="BO302" s="62"/>
      <c r="BP302" s="62"/>
      <c r="BQ302" s="62"/>
      <c r="BR302" s="62"/>
      <c r="BS302" s="62"/>
      <c r="BT302" s="62"/>
      <c r="BU302" s="62">
        <v>519715.4</v>
      </c>
      <c r="BV302" s="62"/>
      <c r="BW302" s="62"/>
      <c r="BX302" s="62"/>
      <c r="BY302" s="62"/>
      <c r="BZ302" s="62"/>
      <c r="CA302" s="62"/>
      <c r="CB302" s="62"/>
      <c r="CC302" s="62"/>
      <c r="CD302" s="62"/>
      <c r="CE302" s="62"/>
      <c r="CF302" s="62"/>
      <c r="CG302" s="62"/>
      <c r="CH302" s="62">
        <v>123810</v>
      </c>
      <c r="CI302" s="62"/>
      <c r="CJ302" s="62"/>
      <c r="CK302" s="62"/>
      <c r="CL302" s="62"/>
      <c r="CM302" s="62"/>
      <c r="CN302" s="62"/>
      <c r="CO302" s="62"/>
      <c r="CP302" s="62"/>
      <c r="CQ302" s="62"/>
      <c r="CR302" s="62"/>
      <c r="CS302" s="62"/>
      <c r="CT302" s="62"/>
      <c r="CU302" s="62"/>
      <c r="CV302" s="62"/>
      <c r="CW302" s="62"/>
      <c r="CX302" s="62"/>
      <c r="CY302" s="62"/>
      <c r="CZ302" s="62"/>
      <c r="DA302" s="62"/>
      <c r="DB302" s="62"/>
      <c r="DC302" s="62"/>
      <c r="DD302" s="62"/>
      <c r="DE302" s="62"/>
      <c r="DF302" s="62"/>
      <c r="DG302" s="62"/>
      <c r="DH302" s="62"/>
      <c r="DI302" s="62"/>
      <c r="DJ302" s="62"/>
      <c r="DK302" s="62"/>
      <c r="DL302" s="62"/>
      <c r="DM302" s="62"/>
      <c r="DN302" s="62"/>
      <c r="DO302" s="62"/>
      <c r="DP302" s="62"/>
      <c r="DQ302" s="62"/>
      <c r="DR302" s="62"/>
      <c r="DS302" s="62"/>
      <c r="DT302" s="62"/>
      <c r="DU302" s="62"/>
      <c r="DV302" s="62"/>
      <c r="DW302" s="62"/>
      <c r="DX302" s="62">
        <f t="shared" si="13"/>
        <v>123810</v>
      </c>
      <c r="DY302" s="62"/>
      <c r="DZ302" s="62"/>
      <c r="EA302" s="62"/>
      <c r="EB302" s="62"/>
      <c r="EC302" s="62"/>
      <c r="ED302" s="62"/>
      <c r="EE302" s="62"/>
      <c r="EF302" s="62"/>
      <c r="EG302" s="62"/>
      <c r="EH302" s="62"/>
      <c r="EI302" s="62"/>
      <c r="EJ302" s="62"/>
      <c r="EK302" s="62">
        <f t="shared" si="14"/>
        <v>395905.4</v>
      </c>
      <c r="EL302" s="62"/>
      <c r="EM302" s="62"/>
      <c r="EN302" s="62"/>
      <c r="EO302" s="62"/>
      <c r="EP302" s="62"/>
      <c r="EQ302" s="62"/>
      <c r="ER302" s="62"/>
      <c r="ES302" s="62"/>
      <c r="ET302" s="62"/>
      <c r="EU302" s="62"/>
      <c r="EV302" s="62"/>
      <c r="EW302" s="62"/>
      <c r="EX302" s="62">
        <f t="shared" si="15"/>
        <v>395905.4</v>
      </c>
      <c r="EY302" s="62"/>
      <c r="EZ302" s="62"/>
      <c r="FA302" s="62"/>
      <c r="FB302" s="62"/>
      <c r="FC302" s="62"/>
      <c r="FD302" s="62"/>
      <c r="FE302" s="62"/>
      <c r="FF302" s="62"/>
      <c r="FG302" s="62"/>
      <c r="FH302" s="62"/>
      <c r="FI302" s="62"/>
      <c r="FJ302" s="66"/>
    </row>
    <row r="303" spans="1:166" ht="12.75" x14ac:dyDescent="0.2">
      <c r="A303" s="67" t="s">
        <v>213</v>
      </c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7"/>
      <c r="AJ303" s="68"/>
      <c r="AK303" s="58"/>
      <c r="AL303" s="59"/>
      <c r="AM303" s="59"/>
      <c r="AN303" s="59"/>
      <c r="AO303" s="59"/>
      <c r="AP303" s="59"/>
      <c r="AQ303" s="59" t="s">
        <v>392</v>
      </c>
      <c r="AR303" s="59"/>
      <c r="AS303" s="59"/>
      <c r="AT303" s="59"/>
      <c r="AU303" s="59"/>
      <c r="AV303" s="59"/>
      <c r="AW303" s="59"/>
      <c r="AX303" s="59"/>
      <c r="AY303" s="59"/>
      <c r="AZ303" s="59"/>
      <c r="BA303" s="59"/>
      <c r="BB303" s="59"/>
      <c r="BC303" s="62">
        <v>850</v>
      </c>
      <c r="BD303" s="62"/>
      <c r="BE303" s="62"/>
      <c r="BF303" s="62"/>
      <c r="BG303" s="62"/>
      <c r="BH303" s="62"/>
      <c r="BI303" s="62"/>
      <c r="BJ303" s="62"/>
      <c r="BK303" s="62"/>
      <c r="BL303" s="62"/>
      <c r="BM303" s="62"/>
      <c r="BN303" s="62"/>
      <c r="BO303" s="62"/>
      <c r="BP303" s="62"/>
      <c r="BQ303" s="62"/>
      <c r="BR303" s="62"/>
      <c r="BS303" s="62"/>
      <c r="BT303" s="62"/>
      <c r="BU303" s="62">
        <v>850</v>
      </c>
      <c r="BV303" s="62"/>
      <c r="BW303" s="62"/>
      <c r="BX303" s="62"/>
      <c r="BY303" s="62"/>
      <c r="BZ303" s="62"/>
      <c r="CA303" s="62"/>
      <c r="CB303" s="62"/>
      <c r="CC303" s="62"/>
      <c r="CD303" s="62"/>
      <c r="CE303" s="62"/>
      <c r="CF303" s="62"/>
      <c r="CG303" s="62"/>
      <c r="CH303" s="62"/>
      <c r="CI303" s="62"/>
      <c r="CJ303" s="62"/>
      <c r="CK303" s="62"/>
      <c r="CL303" s="62"/>
      <c r="CM303" s="62"/>
      <c r="CN303" s="62"/>
      <c r="CO303" s="62"/>
      <c r="CP303" s="62"/>
      <c r="CQ303" s="62"/>
      <c r="CR303" s="62"/>
      <c r="CS303" s="62"/>
      <c r="CT303" s="62"/>
      <c r="CU303" s="62"/>
      <c r="CV303" s="62"/>
      <c r="CW303" s="62"/>
      <c r="CX303" s="62"/>
      <c r="CY303" s="62"/>
      <c r="CZ303" s="62"/>
      <c r="DA303" s="62"/>
      <c r="DB303" s="62"/>
      <c r="DC303" s="62"/>
      <c r="DD303" s="62"/>
      <c r="DE303" s="62"/>
      <c r="DF303" s="62"/>
      <c r="DG303" s="62"/>
      <c r="DH303" s="62"/>
      <c r="DI303" s="62"/>
      <c r="DJ303" s="62"/>
      <c r="DK303" s="62"/>
      <c r="DL303" s="62"/>
      <c r="DM303" s="62"/>
      <c r="DN303" s="62"/>
      <c r="DO303" s="62"/>
      <c r="DP303" s="62"/>
      <c r="DQ303" s="62"/>
      <c r="DR303" s="62"/>
      <c r="DS303" s="62"/>
      <c r="DT303" s="62"/>
      <c r="DU303" s="62"/>
      <c r="DV303" s="62"/>
      <c r="DW303" s="62"/>
      <c r="DX303" s="62">
        <f t="shared" si="13"/>
        <v>0</v>
      </c>
      <c r="DY303" s="62"/>
      <c r="DZ303" s="62"/>
      <c r="EA303" s="62"/>
      <c r="EB303" s="62"/>
      <c r="EC303" s="62"/>
      <c r="ED303" s="62"/>
      <c r="EE303" s="62"/>
      <c r="EF303" s="62"/>
      <c r="EG303" s="62"/>
      <c r="EH303" s="62"/>
      <c r="EI303" s="62"/>
      <c r="EJ303" s="62"/>
      <c r="EK303" s="62">
        <f t="shared" si="14"/>
        <v>850</v>
      </c>
      <c r="EL303" s="62"/>
      <c r="EM303" s="62"/>
      <c r="EN303" s="62"/>
      <c r="EO303" s="62"/>
      <c r="EP303" s="62"/>
      <c r="EQ303" s="62"/>
      <c r="ER303" s="62"/>
      <c r="ES303" s="62"/>
      <c r="ET303" s="62"/>
      <c r="EU303" s="62"/>
      <c r="EV303" s="62"/>
      <c r="EW303" s="62"/>
      <c r="EX303" s="62">
        <f t="shared" si="15"/>
        <v>850</v>
      </c>
      <c r="EY303" s="62"/>
      <c r="EZ303" s="62"/>
      <c r="FA303" s="62"/>
      <c r="FB303" s="62"/>
      <c r="FC303" s="62"/>
      <c r="FD303" s="62"/>
      <c r="FE303" s="62"/>
      <c r="FF303" s="62"/>
      <c r="FG303" s="62"/>
      <c r="FH303" s="62"/>
      <c r="FI303" s="62"/>
      <c r="FJ303" s="66"/>
    </row>
    <row r="304" spans="1:166" ht="12.75" x14ac:dyDescent="0.2">
      <c r="A304" s="67" t="s">
        <v>160</v>
      </c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7"/>
      <c r="AJ304" s="68"/>
      <c r="AK304" s="58"/>
      <c r="AL304" s="59"/>
      <c r="AM304" s="59"/>
      <c r="AN304" s="59"/>
      <c r="AO304" s="59"/>
      <c r="AP304" s="59"/>
      <c r="AQ304" s="59" t="s">
        <v>393</v>
      </c>
      <c r="AR304" s="59"/>
      <c r="AS304" s="59"/>
      <c r="AT304" s="59"/>
      <c r="AU304" s="59"/>
      <c r="AV304" s="59"/>
      <c r="AW304" s="59"/>
      <c r="AX304" s="59"/>
      <c r="AY304" s="59"/>
      <c r="AZ304" s="59"/>
      <c r="BA304" s="59"/>
      <c r="BB304" s="59"/>
      <c r="BC304" s="62"/>
      <c r="BD304" s="62"/>
      <c r="BE304" s="62"/>
      <c r="BF304" s="62"/>
      <c r="BG304" s="62"/>
      <c r="BH304" s="62"/>
      <c r="BI304" s="62"/>
      <c r="BJ304" s="62"/>
      <c r="BK304" s="62"/>
      <c r="BL304" s="62"/>
      <c r="BM304" s="62"/>
      <c r="BN304" s="62"/>
      <c r="BO304" s="62"/>
      <c r="BP304" s="62"/>
      <c r="BQ304" s="62"/>
      <c r="BR304" s="62"/>
      <c r="BS304" s="62"/>
      <c r="BT304" s="62"/>
      <c r="BU304" s="62"/>
      <c r="BV304" s="62"/>
      <c r="BW304" s="62"/>
      <c r="BX304" s="62"/>
      <c r="BY304" s="62"/>
      <c r="BZ304" s="62"/>
      <c r="CA304" s="62"/>
      <c r="CB304" s="62"/>
      <c r="CC304" s="62"/>
      <c r="CD304" s="62"/>
      <c r="CE304" s="62"/>
      <c r="CF304" s="62"/>
      <c r="CG304" s="62"/>
      <c r="CH304" s="62">
        <v>388468.08</v>
      </c>
      <c r="CI304" s="62"/>
      <c r="CJ304" s="62"/>
      <c r="CK304" s="62"/>
      <c r="CL304" s="62"/>
      <c r="CM304" s="62"/>
      <c r="CN304" s="62"/>
      <c r="CO304" s="62"/>
      <c r="CP304" s="62"/>
      <c r="CQ304" s="62"/>
      <c r="CR304" s="62"/>
      <c r="CS304" s="62"/>
      <c r="CT304" s="62"/>
      <c r="CU304" s="62"/>
      <c r="CV304" s="62"/>
      <c r="CW304" s="62"/>
      <c r="CX304" s="62"/>
      <c r="CY304" s="62"/>
      <c r="CZ304" s="62"/>
      <c r="DA304" s="62"/>
      <c r="DB304" s="62"/>
      <c r="DC304" s="62"/>
      <c r="DD304" s="62"/>
      <c r="DE304" s="62"/>
      <c r="DF304" s="62"/>
      <c r="DG304" s="62"/>
      <c r="DH304" s="62"/>
      <c r="DI304" s="62"/>
      <c r="DJ304" s="62"/>
      <c r="DK304" s="62"/>
      <c r="DL304" s="62"/>
      <c r="DM304" s="62"/>
      <c r="DN304" s="62"/>
      <c r="DO304" s="62"/>
      <c r="DP304" s="62"/>
      <c r="DQ304" s="62"/>
      <c r="DR304" s="62"/>
      <c r="DS304" s="62"/>
      <c r="DT304" s="62"/>
      <c r="DU304" s="62"/>
      <c r="DV304" s="62"/>
      <c r="DW304" s="62"/>
      <c r="DX304" s="62">
        <f t="shared" si="13"/>
        <v>388468.08</v>
      </c>
      <c r="DY304" s="62"/>
      <c r="DZ304" s="62"/>
      <c r="EA304" s="62"/>
      <c r="EB304" s="62"/>
      <c r="EC304" s="62"/>
      <c r="ED304" s="62"/>
      <c r="EE304" s="62"/>
      <c r="EF304" s="62"/>
      <c r="EG304" s="62"/>
      <c r="EH304" s="62"/>
      <c r="EI304" s="62"/>
      <c r="EJ304" s="62"/>
      <c r="EK304" s="62">
        <f t="shared" si="14"/>
        <v>-388468.08</v>
      </c>
      <c r="EL304" s="62"/>
      <c r="EM304" s="62"/>
      <c r="EN304" s="62"/>
      <c r="EO304" s="62"/>
      <c r="EP304" s="62"/>
      <c r="EQ304" s="62"/>
      <c r="ER304" s="62"/>
      <c r="ES304" s="62"/>
      <c r="ET304" s="62"/>
      <c r="EU304" s="62"/>
      <c r="EV304" s="62"/>
      <c r="EW304" s="62"/>
      <c r="EX304" s="62">
        <f t="shared" si="15"/>
        <v>-388468.08</v>
      </c>
      <c r="EY304" s="62"/>
      <c r="EZ304" s="62"/>
      <c r="FA304" s="62"/>
      <c r="FB304" s="62"/>
      <c r="FC304" s="62"/>
      <c r="FD304" s="62"/>
      <c r="FE304" s="62"/>
      <c r="FF304" s="62"/>
      <c r="FG304" s="62"/>
      <c r="FH304" s="62"/>
      <c r="FI304" s="62"/>
      <c r="FJ304" s="66"/>
    </row>
    <row r="305" spans="1:166" ht="24.2" customHeight="1" x14ac:dyDescent="0.2">
      <c r="A305" s="67" t="s">
        <v>188</v>
      </c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8"/>
      <c r="AK305" s="58"/>
      <c r="AL305" s="59"/>
      <c r="AM305" s="59"/>
      <c r="AN305" s="59"/>
      <c r="AO305" s="59"/>
      <c r="AP305" s="59"/>
      <c r="AQ305" s="59" t="s">
        <v>394</v>
      </c>
      <c r="AR305" s="59"/>
      <c r="AS305" s="59"/>
      <c r="AT305" s="59"/>
      <c r="AU305" s="59"/>
      <c r="AV305" s="59"/>
      <c r="AW305" s="59"/>
      <c r="AX305" s="59"/>
      <c r="AY305" s="59"/>
      <c r="AZ305" s="59"/>
      <c r="BA305" s="59"/>
      <c r="BB305" s="59"/>
      <c r="BC305" s="62"/>
      <c r="BD305" s="62"/>
      <c r="BE305" s="62"/>
      <c r="BF305" s="62"/>
      <c r="BG305" s="62"/>
      <c r="BH305" s="62"/>
      <c r="BI305" s="62"/>
      <c r="BJ305" s="62"/>
      <c r="BK305" s="62"/>
      <c r="BL305" s="62"/>
      <c r="BM305" s="62"/>
      <c r="BN305" s="62"/>
      <c r="BO305" s="62"/>
      <c r="BP305" s="62"/>
      <c r="BQ305" s="62"/>
      <c r="BR305" s="62"/>
      <c r="BS305" s="62"/>
      <c r="BT305" s="62"/>
      <c r="BU305" s="62"/>
      <c r="BV305" s="62"/>
      <c r="BW305" s="62"/>
      <c r="BX305" s="62"/>
      <c r="BY305" s="62"/>
      <c r="BZ305" s="62"/>
      <c r="CA305" s="62"/>
      <c r="CB305" s="62"/>
      <c r="CC305" s="62"/>
      <c r="CD305" s="62"/>
      <c r="CE305" s="62"/>
      <c r="CF305" s="62"/>
      <c r="CG305" s="62"/>
      <c r="CH305" s="62">
        <v>600</v>
      </c>
      <c r="CI305" s="62"/>
      <c r="CJ305" s="62"/>
      <c r="CK305" s="62"/>
      <c r="CL305" s="62"/>
      <c r="CM305" s="62"/>
      <c r="CN305" s="62"/>
      <c r="CO305" s="62"/>
      <c r="CP305" s="62"/>
      <c r="CQ305" s="62"/>
      <c r="CR305" s="62"/>
      <c r="CS305" s="62"/>
      <c r="CT305" s="62"/>
      <c r="CU305" s="62"/>
      <c r="CV305" s="62"/>
      <c r="CW305" s="62"/>
      <c r="CX305" s="62"/>
      <c r="CY305" s="62"/>
      <c r="CZ305" s="62"/>
      <c r="DA305" s="62"/>
      <c r="DB305" s="62"/>
      <c r="DC305" s="62"/>
      <c r="DD305" s="62"/>
      <c r="DE305" s="62"/>
      <c r="DF305" s="62"/>
      <c r="DG305" s="62"/>
      <c r="DH305" s="62"/>
      <c r="DI305" s="62"/>
      <c r="DJ305" s="62"/>
      <c r="DK305" s="62"/>
      <c r="DL305" s="62"/>
      <c r="DM305" s="62"/>
      <c r="DN305" s="62"/>
      <c r="DO305" s="62"/>
      <c r="DP305" s="62"/>
      <c r="DQ305" s="62"/>
      <c r="DR305" s="62"/>
      <c r="DS305" s="62"/>
      <c r="DT305" s="62"/>
      <c r="DU305" s="62"/>
      <c r="DV305" s="62"/>
      <c r="DW305" s="62"/>
      <c r="DX305" s="62">
        <f t="shared" si="13"/>
        <v>600</v>
      </c>
      <c r="DY305" s="62"/>
      <c r="DZ305" s="62"/>
      <c r="EA305" s="62"/>
      <c r="EB305" s="62"/>
      <c r="EC305" s="62"/>
      <c r="ED305" s="62"/>
      <c r="EE305" s="62"/>
      <c r="EF305" s="62"/>
      <c r="EG305" s="62"/>
      <c r="EH305" s="62"/>
      <c r="EI305" s="62"/>
      <c r="EJ305" s="62"/>
      <c r="EK305" s="62">
        <f t="shared" si="14"/>
        <v>-600</v>
      </c>
      <c r="EL305" s="62"/>
      <c r="EM305" s="62"/>
      <c r="EN305" s="62"/>
      <c r="EO305" s="62"/>
      <c r="EP305" s="62"/>
      <c r="EQ305" s="62"/>
      <c r="ER305" s="62"/>
      <c r="ES305" s="62"/>
      <c r="ET305" s="62"/>
      <c r="EU305" s="62"/>
      <c r="EV305" s="62"/>
      <c r="EW305" s="62"/>
      <c r="EX305" s="62">
        <f t="shared" si="15"/>
        <v>-600</v>
      </c>
      <c r="EY305" s="62"/>
      <c r="EZ305" s="62"/>
      <c r="FA305" s="62"/>
      <c r="FB305" s="62"/>
      <c r="FC305" s="62"/>
      <c r="FD305" s="62"/>
      <c r="FE305" s="62"/>
      <c r="FF305" s="62"/>
      <c r="FG305" s="62"/>
      <c r="FH305" s="62"/>
      <c r="FI305" s="62"/>
      <c r="FJ305" s="66"/>
    </row>
    <row r="306" spans="1:166" ht="12.75" x14ac:dyDescent="0.2">
      <c r="A306" s="67" t="s">
        <v>173</v>
      </c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  <c r="AJ306" s="68"/>
      <c r="AK306" s="58"/>
      <c r="AL306" s="59"/>
      <c r="AM306" s="59"/>
      <c r="AN306" s="59"/>
      <c r="AO306" s="59"/>
      <c r="AP306" s="59"/>
      <c r="AQ306" s="59" t="s">
        <v>395</v>
      </c>
      <c r="AR306" s="59"/>
      <c r="AS306" s="59"/>
      <c r="AT306" s="59"/>
      <c r="AU306" s="59"/>
      <c r="AV306" s="59"/>
      <c r="AW306" s="59"/>
      <c r="AX306" s="59"/>
      <c r="AY306" s="59"/>
      <c r="AZ306" s="59"/>
      <c r="BA306" s="59"/>
      <c r="BB306" s="59"/>
      <c r="BC306" s="62"/>
      <c r="BD306" s="62"/>
      <c r="BE306" s="62"/>
      <c r="BF306" s="62"/>
      <c r="BG306" s="62"/>
      <c r="BH306" s="62"/>
      <c r="BI306" s="62"/>
      <c r="BJ306" s="62"/>
      <c r="BK306" s="62"/>
      <c r="BL306" s="62"/>
      <c r="BM306" s="62"/>
      <c r="BN306" s="62"/>
      <c r="BO306" s="62"/>
      <c r="BP306" s="62"/>
      <c r="BQ306" s="62"/>
      <c r="BR306" s="62"/>
      <c r="BS306" s="62"/>
      <c r="BT306" s="62"/>
      <c r="BU306" s="62"/>
      <c r="BV306" s="62"/>
      <c r="BW306" s="62"/>
      <c r="BX306" s="62"/>
      <c r="BY306" s="62"/>
      <c r="BZ306" s="62"/>
      <c r="CA306" s="62"/>
      <c r="CB306" s="62"/>
      <c r="CC306" s="62"/>
      <c r="CD306" s="62"/>
      <c r="CE306" s="62"/>
      <c r="CF306" s="62"/>
      <c r="CG306" s="62"/>
      <c r="CH306" s="62">
        <v>5300</v>
      </c>
      <c r="CI306" s="62"/>
      <c r="CJ306" s="62"/>
      <c r="CK306" s="62"/>
      <c r="CL306" s="62"/>
      <c r="CM306" s="62"/>
      <c r="CN306" s="62"/>
      <c r="CO306" s="62"/>
      <c r="CP306" s="62"/>
      <c r="CQ306" s="62"/>
      <c r="CR306" s="62"/>
      <c r="CS306" s="62"/>
      <c r="CT306" s="62"/>
      <c r="CU306" s="62"/>
      <c r="CV306" s="62"/>
      <c r="CW306" s="62"/>
      <c r="CX306" s="62"/>
      <c r="CY306" s="62"/>
      <c r="CZ306" s="62"/>
      <c r="DA306" s="62"/>
      <c r="DB306" s="62"/>
      <c r="DC306" s="62"/>
      <c r="DD306" s="62"/>
      <c r="DE306" s="62"/>
      <c r="DF306" s="62"/>
      <c r="DG306" s="62"/>
      <c r="DH306" s="62"/>
      <c r="DI306" s="62"/>
      <c r="DJ306" s="62"/>
      <c r="DK306" s="62"/>
      <c r="DL306" s="62"/>
      <c r="DM306" s="62"/>
      <c r="DN306" s="62"/>
      <c r="DO306" s="62"/>
      <c r="DP306" s="62"/>
      <c r="DQ306" s="62"/>
      <c r="DR306" s="62"/>
      <c r="DS306" s="62"/>
      <c r="DT306" s="62"/>
      <c r="DU306" s="62"/>
      <c r="DV306" s="62"/>
      <c r="DW306" s="62"/>
      <c r="DX306" s="62">
        <f t="shared" si="13"/>
        <v>5300</v>
      </c>
      <c r="DY306" s="62"/>
      <c r="DZ306" s="62"/>
      <c r="EA306" s="62"/>
      <c r="EB306" s="62"/>
      <c r="EC306" s="62"/>
      <c r="ED306" s="62"/>
      <c r="EE306" s="62"/>
      <c r="EF306" s="62"/>
      <c r="EG306" s="62"/>
      <c r="EH306" s="62"/>
      <c r="EI306" s="62"/>
      <c r="EJ306" s="62"/>
      <c r="EK306" s="62">
        <f t="shared" si="14"/>
        <v>-5300</v>
      </c>
      <c r="EL306" s="62"/>
      <c r="EM306" s="62"/>
      <c r="EN306" s="62"/>
      <c r="EO306" s="62"/>
      <c r="EP306" s="62"/>
      <c r="EQ306" s="62"/>
      <c r="ER306" s="62"/>
      <c r="ES306" s="62"/>
      <c r="ET306" s="62"/>
      <c r="EU306" s="62"/>
      <c r="EV306" s="62"/>
      <c r="EW306" s="62"/>
      <c r="EX306" s="62">
        <f t="shared" si="15"/>
        <v>-5300</v>
      </c>
      <c r="EY306" s="62"/>
      <c r="EZ306" s="62"/>
      <c r="FA306" s="62"/>
      <c r="FB306" s="62"/>
      <c r="FC306" s="62"/>
      <c r="FD306" s="62"/>
      <c r="FE306" s="62"/>
      <c r="FF306" s="62"/>
      <c r="FG306" s="62"/>
      <c r="FH306" s="62"/>
      <c r="FI306" s="62"/>
      <c r="FJ306" s="66"/>
    </row>
    <row r="307" spans="1:166" ht="24.2" customHeight="1" x14ac:dyDescent="0.2">
      <c r="A307" s="67" t="s">
        <v>164</v>
      </c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  <c r="AJ307" s="68"/>
      <c r="AK307" s="58"/>
      <c r="AL307" s="59"/>
      <c r="AM307" s="59"/>
      <c r="AN307" s="59"/>
      <c r="AO307" s="59"/>
      <c r="AP307" s="59"/>
      <c r="AQ307" s="59" t="s">
        <v>396</v>
      </c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62"/>
      <c r="BD307" s="62"/>
      <c r="BE307" s="62"/>
      <c r="BF307" s="62"/>
      <c r="BG307" s="62"/>
      <c r="BH307" s="62"/>
      <c r="BI307" s="62"/>
      <c r="BJ307" s="62"/>
      <c r="BK307" s="62"/>
      <c r="BL307" s="62"/>
      <c r="BM307" s="62"/>
      <c r="BN307" s="62"/>
      <c r="BO307" s="62"/>
      <c r="BP307" s="62"/>
      <c r="BQ307" s="62"/>
      <c r="BR307" s="62"/>
      <c r="BS307" s="62"/>
      <c r="BT307" s="62"/>
      <c r="BU307" s="62"/>
      <c r="BV307" s="62"/>
      <c r="BW307" s="62"/>
      <c r="BX307" s="62"/>
      <c r="BY307" s="62"/>
      <c r="BZ307" s="62"/>
      <c r="CA307" s="62"/>
      <c r="CB307" s="62"/>
      <c r="CC307" s="62"/>
      <c r="CD307" s="62"/>
      <c r="CE307" s="62"/>
      <c r="CF307" s="62"/>
      <c r="CG307" s="62"/>
      <c r="CH307" s="62">
        <v>98260.47</v>
      </c>
      <c r="CI307" s="62"/>
      <c r="CJ307" s="62"/>
      <c r="CK307" s="62"/>
      <c r="CL307" s="62"/>
      <c r="CM307" s="62"/>
      <c r="CN307" s="62"/>
      <c r="CO307" s="62"/>
      <c r="CP307" s="62"/>
      <c r="CQ307" s="62"/>
      <c r="CR307" s="62"/>
      <c r="CS307" s="62"/>
      <c r="CT307" s="62"/>
      <c r="CU307" s="62"/>
      <c r="CV307" s="62"/>
      <c r="CW307" s="62"/>
      <c r="CX307" s="62"/>
      <c r="CY307" s="62"/>
      <c r="CZ307" s="62"/>
      <c r="DA307" s="62"/>
      <c r="DB307" s="62"/>
      <c r="DC307" s="62"/>
      <c r="DD307" s="62"/>
      <c r="DE307" s="62"/>
      <c r="DF307" s="62"/>
      <c r="DG307" s="62"/>
      <c r="DH307" s="62"/>
      <c r="DI307" s="62"/>
      <c r="DJ307" s="62"/>
      <c r="DK307" s="62"/>
      <c r="DL307" s="62"/>
      <c r="DM307" s="62"/>
      <c r="DN307" s="62"/>
      <c r="DO307" s="62"/>
      <c r="DP307" s="62"/>
      <c r="DQ307" s="62"/>
      <c r="DR307" s="62"/>
      <c r="DS307" s="62"/>
      <c r="DT307" s="62"/>
      <c r="DU307" s="62"/>
      <c r="DV307" s="62"/>
      <c r="DW307" s="62"/>
      <c r="DX307" s="62">
        <f t="shared" si="13"/>
        <v>98260.47</v>
      </c>
      <c r="DY307" s="62"/>
      <c r="DZ307" s="62"/>
      <c r="EA307" s="62"/>
      <c r="EB307" s="62"/>
      <c r="EC307" s="62"/>
      <c r="ED307" s="62"/>
      <c r="EE307" s="62"/>
      <c r="EF307" s="62"/>
      <c r="EG307" s="62"/>
      <c r="EH307" s="62"/>
      <c r="EI307" s="62"/>
      <c r="EJ307" s="62"/>
      <c r="EK307" s="62">
        <f t="shared" si="14"/>
        <v>-98260.47</v>
      </c>
      <c r="EL307" s="62"/>
      <c r="EM307" s="62"/>
      <c r="EN307" s="62"/>
      <c r="EO307" s="62"/>
      <c r="EP307" s="62"/>
      <c r="EQ307" s="62"/>
      <c r="ER307" s="62"/>
      <c r="ES307" s="62"/>
      <c r="ET307" s="62"/>
      <c r="EU307" s="62"/>
      <c r="EV307" s="62"/>
      <c r="EW307" s="62"/>
      <c r="EX307" s="62">
        <f t="shared" si="15"/>
        <v>-98260.47</v>
      </c>
      <c r="EY307" s="62"/>
      <c r="EZ307" s="62"/>
      <c r="FA307" s="62"/>
      <c r="FB307" s="62"/>
      <c r="FC307" s="62"/>
      <c r="FD307" s="62"/>
      <c r="FE307" s="62"/>
      <c r="FF307" s="62"/>
      <c r="FG307" s="62"/>
      <c r="FH307" s="62"/>
      <c r="FI307" s="62"/>
      <c r="FJ307" s="66"/>
    </row>
    <row r="308" spans="1:166" ht="12.75" x14ac:dyDescent="0.2">
      <c r="A308" s="67" t="s">
        <v>173</v>
      </c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  <c r="AJ308" s="68"/>
      <c r="AK308" s="58"/>
      <c r="AL308" s="59"/>
      <c r="AM308" s="59"/>
      <c r="AN308" s="59"/>
      <c r="AO308" s="59"/>
      <c r="AP308" s="59"/>
      <c r="AQ308" s="59" t="s">
        <v>397</v>
      </c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62"/>
      <c r="BD308" s="62"/>
      <c r="BE308" s="62"/>
      <c r="BF308" s="62"/>
      <c r="BG308" s="62"/>
      <c r="BH308" s="62"/>
      <c r="BI308" s="62"/>
      <c r="BJ308" s="62"/>
      <c r="BK308" s="62"/>
      <c r="BL308" s="62"/>
      <c r="BM308" s="62"/>
      <c r="BN308" s="62"/>
      <c r="BO308" s="62"/>
      <c r="BP308" s="62"/>
      <c r="BQ308" s="62"/>
      <c r="BR308" s="62"/>
      <c r="BS308" s="62"/>
      <c r="BT308" s="62"/>
      <c r="BU308" s="62"/>
      <c r="BV308" s="62"/>
      <c r="BW308" s="62"/>
      <c r="BX308" s="62"/>
      <c r="BY308" s="62"/>
      <c r="BZ308" s="62"/>
      <c r="CA308" s="62"/>
      <c r="CB308" s="62"/>
      <c r="CC308" s="62"/>
      <c r="CD308" s="62"/>
      <c r="CE308" s="62"/>
      <c r="CF308" s="62"/>
      <c r="CG308" s="62"/>
      <c r="CH308" s="62">
        <v>9962.9699999999993</v>
      </c>
      <c r="CI308" s="62"/>
      <c r="CJ308" s="62"/>
      <c r="CK308" s="62"/>
      <c r="CL308" s="62"/>
      <c r="CM308" s="62"/>
      <c r="CN308" s="62"/>
      <c r="CO308" s="62"/>
      <c r="CP308" s="62"/>
      <c r="CQ308" s="62"/>
      <c r="CR308" s="62"/>
      <c r="CS308" s="62"/>
      <c r="CT308" s="62"/>
      <c r="CU308" s="62"/>
      <c r="CV308" s="62"/>
      <c r="CW308" s="62"/>
      <c r="CX308" s="62"/>
      <c r="CY308" s="62"/>
      <c r="CZ308" s="62"/>
      <c r="DA308" s="62"/>
      <c r="DB308" s="62"/>
      <c r="DC308" s="62"/>
      <c r="DD308" s="62"/>
      <c r="DE308" s="62"/>
      <c r="DF308" s="62"/>
      <c r="DG308" s="62"/>
      <c r="DH308" s="62"/>
      <c r="DI308" s="62"/>
      <c r="DJ308" s="62"/>
      <c r="DK308" s="62"/>
      <c r="DL308" s="62"/>
      <c r="DM308" s="62"/>
      <c r="DN308" s="62"/>
      <c r="DO308" s="62"/>
      <c r="DP308" s="62"/>
      <c r="DQ308" s="62"/>
      <c r="DR308" s="62"/>
      <c r="DS308" s="62"/>
      <c r="DT308" s="62"/>
      <c r="DU308" s="62"/>
      <c r="DV308" s="62"/>
      <c r="DW308" s="62"/>
      <c r="DX308" s="62">
        <f t="shared" si="13"/>
        <v>9962.9699999999993</v>
      </c>
      <c r="DY308" s="62"/>
      <c r="DZ308" s="62"/>
      <c r="EA308" s="62"/>
      <c r="EB308" s="62"/>
      <c r="EC308" s="62"/>
      <c r="ED308" s="62"/>
      <c r="EE308" s="62"/>
      <c r="EF308" s="62"/>
      <c r="EG308" s="62"/>
      <c r="EH308" s="62"/>
      <c r="EI308" s="62"/>
      <c r="EJ308" s="62"/>
      <c r="EK308" s="62">
        <f t="shared" si="14"/>
        <v>-9962.9699999999993</v>
      </c>
      <c r="EL308" s="62"/>
      <c r="EM308" s="62"/>
      <c r="EN308" s="62"/>
      <c r="EO308" s="62"/>
      <c r="EP308" s="62"/>
      <c r="EQ308" s="62"/>
      <c r="ER308" s="62"/>
      <c r="ES308" s="62"/>
      <c r="ET308" s="62"/>
      <c r="EU308" s="62"/>
      <c r="EV308" s="62"/>
      <c r="EW308" s="62"/>
      <c r="EX308" s="62">
        <f t="shared" si="15"/>
        <v>-9962.9699999999993</v>
      </c>
      <c r="EY308" s="62"/>
      <c r="EZ308" s="62"/>
      <c r="FA308" s="62"/>
      <c r="FB308" s="62"/>
      <c r="FC308" s="62"/>
      <c r="FD308" s="62"/>
      <c r="FE308" s="62"/>
      <c r="FF308" s="62"/>
      <c r="FG308" s="62"/>
      <c r="FH308" s="62"/>
      <c r="FI308" s="62"/>
      <c r="FJ308" s="66"/>
    </row>
    <row r="309" spans="1:166" ht="36.4" customHeight="1" x14ac:dyDescent="0.2">
      <c r="A309" s="67" t="s">
        <v>313</v>
      </c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  <c r="AJ309" s="68"/>
      <c r="AK309" s="58"/>
      <c r="AL309" s="59"/>
      <c r="AM309" s="59"/>
      <c r="AN309" s="59"/>
      <c r="AO309" s="59"/>
      <c r="AP309" s="59"/>
      <c r="AQ309" s="59" t="s">
        <v>398</v>
      </c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62"/>
      <c r="BD309" s="62"/>
      <c r="BE309" s="62"/>
      <c r="BF309" s="62"/>
      <c r="BG309" s="62"/>
      <c r="BH309" s="62"/>
      <c r="BI309" s="62"/>
      <c r="BJ309" s="62"/>
      <c r="BK309" s="62"/>
      <c r="BL309" s="62"/>
      <c r="BM309" s="62"/>
      <c r="BN309" s="62"/>
      <c r="BO309" s="62"/>
      <c r="BP309" s="62"/>
      <c r="BQ309" s="62"/>
      <c r="BR309" s="62"/>
      <c r="BS309" s="62"/>
      <c r="BT309" s="62"/>
      <c r="BU309" s="62"/>
      <c r="BV309" s="62"/>
      <c r="BW309" s="62"/>
      <c r="BX309" s="62"/>
      <c r="BY309" s="62"/>
      <c r="BZ309" s="62"/>
      <c r="CA309" s="62"/>
      <c r="CB309" s="62"/>
      <c r="CC309" s="62"/>
      <c r="CD309" s="62"/>
      <c r="CE309" s="62"/>
      <c r="CF309" s="62"/>
      <c r="CG309" s="62"/>
      <c r="CH309" s="62">
        <v>649759.22</v>
      </c>
      <c r="CI309" s="62"/>
      <c r="CJ309" s="62"/>
      <c r="CK309" s="62"/>
      <c r="CL309" s="62"/>
      <c r="CM309" s="62"/>
      <c r="CN309" s="62"/>
      <c r="CO309" s="62"/>
      <c r="CP309" s="62"/>
      <c r="CQ309" s="62"/>
      <c r="CR309" s="62"/>
      <c r="CS309" s="62"/>
      <c r="CT309" s="62"/>
      <c r="CU309" s="62"/>
      <c r="CV309" s="62"/>
      <c r="CW309" s="62"/>
      <c r="CX309" s="62"/>
      <c r="CY309" s="62"/>
      <c r="CZ309" s="62"/>
      <c r="DA309" s="62"/>
      <c r="DB309" s="62"/>
      <c r="DC309" s="62"/>
      <c r="DD309" s="62"/>
      <c r="DE309" s="62"/>
      <c r="DF309" s="62"/>
      <c r="DG309" s="62"/>
      <c r="DH309" s="62"/>
      <c r="DI309" s="62"/>
      <c r="DJ309" s="62"/>
      <c r="DK309" s="62"/>
      <c r="DL309" s="62"/>
      <c r="DM309" s="62"/>
      <c r="DN309" s="62"/>
      <c r="DO309" s="62"/>
      <c r="DP309" s="62"/>
      <c r="DQ309" s="62"/>
      <c r="DR309" s="62"/>
      <c r="DS309" s="62"/>
      <c r="DT309" s="62"/>
      <c r="DU309" s="62"/>
      <c r="DV309" s="62"/>
      <c r="DW309" s="62"/>
      <c r="DX309" s="62">
        <f t="shared" si="13"/>
        <v>649759.22</v>
      </c>
      <c r="DY309" s="62"/>
      <c r="DZ309" s="62"/>
      <c r="EA309" s="62"/>
      <c r="EB309" s="62"/>
      <c r="EC309" s="62"/>
      <c r="ED309" s="62"/>
      <c r="EE309" s="62"/>
      <c r="EF309" s="62"/>
      <c r="EG309" s="62"/>
      <c r="EH309" s="62"/>
      <c r="EI309" s="62"/>
      <c r="EJ309" s="62"/>
      <c r="EK309" s="62">
        <f t="shared" si="14"/>
        <v>-649759.22</v>
      </c>
      <c r="EL309" s="62"/>
      <c r="EM309" s="62"/>
      <c r="EN309" s="62"/>
      <c r="EO309" s="62"/>
      <c r="EP309" s="62"/>
      <c r="EQ309" s="62"/>
      <c r="ER309" s="62"/>
      <c r="ES309" s="62"/>
      <c r="ET309" s="62"/>
      <c r="EU309" s="62"/>
      <c r="EV309" s="62"/>
      <c r="EW309" s="62"/>
      <c r="EX309" s="62">
        <f t="shared" si="15"/>
        <v>-649759.22</v>
      </c>
      <c r="EY309" s="62"/>
      <c r="EZ309" s="62"/>
      <c r="FA309" s="62"/>
      <c r="FB309" s="62"/>
      <c r="FC309" s="62"/>
      <c r="FD309" s="62"/>
      <c r="FE309" s="62"/>
      <c r="FF309" s="62"/>
      <c r="FG309" s="62"/>
      <c r="FH309" s="62"/>
      <c r="FI309" s="62"/>
      <c r="FJ309" s="66"/>
    </row>
    <row r="310" spans="1:166" ht="36.4" customHeight="1" x14ac:dyDescent="0.2">
      <c r="A310" s="67" t="s">
        <v>313</v>
      </c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8"/>
      <c r="AK310" s="58"/>
      <c r="AL310" s="59"/>
      <c r="AM310" s="59"/>
      <c r="AN310" s="59"/>
      <c r="AO310" s="59"/>
      <c r="AP310" s="59"/>
      <c r="AQ310" s="59" t="s">
        <v>399</v>
      </c>
      <c r="AR310" s="59"/>
      <c r="AS310" s="59"/>
      <c r="AT310" s="59"/>
      <c r="AU310" s="59"/>
      <c r="AV310" s="59"/>
      <c r="AW310" s="59"/>
      <c r="AX310" s="59"/>
      <c r="AY310" s="59"/>
      <c r="AZ310" s="59"/>
      <c r="BA310" s="59"/>
      <c r="BB310" s="59"/>
      <c r="BC310" s="62"/>
      <c r="BD310" s="62"/>
      <c r="BE310" s="62"/>
      <c r="BF310" s="62"/>
      <c r="BG310" s="62"/>
      <c r="BH310" s="62"/>
      <c r="BI310" s="62"/>
      <c r="BJ310" s="62"/>
      <c r="BK310" s="62"/>
      <c r="BL310" s="62"/>
      <c r="BM310" s="62"/>
      <c r="BN310" s="62"/>
      <c r="BO310" s="62"/>
      <c r="BP310" s="62"/>
      <c r="BQ310" s="62"/>
      <c r="BR310" s="62"/>
      <c r="BS310" s="62"/>
      <c r="BT310" s="62"/>
      <c r="BU310" s="62"/>
      <c r="BV310" s="62"/>
      <c r="BW310" s="62"/>
      <c r="BX310" s="62"/>
      <c r="BY310" s="62"/>
      <c r="BZ310" s="62"/>
      <c r="CA310" s="62"/>
      <c r="CB310" s="62"/>
      <c r="CC310" s="62"/>
      <c r="CD310" s="62"/>
      <c r="CE310" s="62"/>
      <c r="CF310" s="62"/>
      <c r="CG310" s="62"/>
      <c r="CH310" s="62">
        <v>2894.53</v>
      </c>
      <c r="CI310" s="62"/>
      <c r="CJ310" s="62"/>
      <c r="CK310" s="62"/>
      <c r="CL310" s="62"/>
      <c r="CM310" s="62"/>
      <c r="CN310" s="62"/>
      <c r="CO310" s="62"/>
      <c r="CP310" s="62"/>
      <c r="CQ310" s="62"/>
      <c r="CR310" s="62"/>
      <c r="CS310" s="62"/>
      <c r="CT310" s="62"/>
      <c r="CU310" s="62"/>
      <c r="CV310" s="62"/>
      <c r="CW310" s="62"/>
      <c r="CX310" s="62"/>
      <c r="CY310" s="62"/>
      <c r="CZ310" s="62"/>
      <c r="DA310" s="62"/>
      <c r="DB310" s="62"/>
      <c r="DC310" s="62"/>
      <c r="DD310" s="62"/>
      <c r="DE310" s="62"/>
      <c r="DF310" s="62"/>
      <c r="DG310" s="62"/>
      <c r="DH310" s="62"/>
      <c r="DI310" s="62"/>
      <c r="DJ310" s="62"/>
      <c r="DK310" s="62"/>
      <c r="DL310" s="62"/>
      <c r="DM310" s="62"/>
      <c r="DN310" s="62"/>
      <c r="DO310" s="62"/>
      <c r="DP310" s="62"/>
      <c r="DQ310" s="62"/>
      <c r="DR310" s="62"/>
      <c r="DS310" s="62"/>
      <c r="DT310" s="62"/>
      <c r="DU310" s="62"/>
      <c r="DV310" s="62"/>
      <c r="DW310" s="62"/>
      <c r="DX310" s="62">
        <f t="shared" si="13"/>
        <v>2894.53</v>
      </c>
      <c r="DY310" s="62"/>
      <c r="DZ310" s="62"/>
      <c r="EA310" s="62"/>
      <c r="EB310" s="62"/>
      <c r="EC310" s="62"/>
      <c r="ED310" s="62"/>
      <c r="EE310" s="62"/>
      <c r="EF310" s="62"/>
      <c r="EG310" s="62"/>
      <c r="EH310" s="62"/>
      <c r="EI310" s="62"/>
      <c r="EJ310" s="62"/>
      <c r="EK310" s="62">
        <f t="shared" si="14"/>
        <v>-2894.53</v>
      </c>
      <c r="EL310" s="62"/>
      <c r="EM310" s="62"/>
      <c r="EN310" s="62"/>
      <c r="EO310" s="62"/>
      <c r="EP310" s="62"/>
      <c r="EQ310" s="62"/>
      <c r="ER310" s="62"/>
      <c r="ES310" s="62"/>
      <c r="ET310" s="62"/>
      <c r="EU310" s="62"/>
      <c r="EV310" s="62"/>
      <c r="EW310" s="62"/>
      <c r="EX310" s="62">
        <f t="shared" si="15"/>
        <v>-2894.53</v>
      </c>
      <c r="EY310" s="62"/>
      <c r="EZ310" s="62"/>
      <c r="FA310" s="62"/>
      <c r="FB310" s="62"/>
      <c r="FC310" s="62"/>
      <c r="FD310" s="62"/>
      <c r="FE310" s="62"/>
      <c r="FF310" s="62"/>
      <c r="FG310" s="62"/>
      <c r="FH310" s="62"/>
      <c r="FI310" s="62"/>
      <c r="FJ310" s="66"/>
    </row>
    <row r="311" spans="1:166" ht="12.75" x14ac:dyDescent="0.2">
      <c r="A311" s="67" t="s">
        <v>160</v>
      </c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7"/>
      <c r="AJ311" s="68"/>
      <c r="AK311" s="58"/>
      <c r="AL311" s="59"/>
      <c r="AM311" s="59"/>
      <c r="AN311" s="59"/>
      <c r="AO311" s="59"/>
      <c r="AP311" s="59"/>
      <c r="AQ311" s="59" t="s">
        <v>400</v>
      </c>
      <c r="AR311" s="59"/>
      <c r="AS311" s="59"/>
      <c r="AT311" s="59"/>
      <c r="AU311" s="59"/>
      <c r="AV311" s="59"/>
      <c r="AW311" s="59"/>
      <c r="AX311" s="59"/>
      <c r="AY311" s="59"/>
      <c r="AZ311" s="59"/>
      <c r="BA311" s="59"/>
      <c r="BB311" s="59"/>
      <c r="BC311" s="62">
        <v>9677.42</v>
      </c>
      <c r="BD311" s="62"/>
      <c r="BE311" s="62"/>
      <c r="BF311" s="62"/>
      <c r="BG311" s="62"/>
      <c r="BH311" s="62"/>
      <c r="BI311" s="62"/>
      <c r="BJ311" s="62"/>
      <c r="BK311" s="62"/>
      <c r="BL311" s="62"/>
      <c r="BM311" s="62"/>
      <c r="BN311" s="62"/>
      <c r="BO311" s="62"/>
      <c r="BP311" s="62"/>
      <c r="BQ311" s="62"/>
      <c r="BR311" s="62"/>
      <c r="BS311" s="62"/>
      <c r="BT311" s="62"/>
      <c r="BU311" s="62">
        <v>9677.42</v>
      </c>
      <c r="BV311" s="62"/>
      <c r="BW311" s="62"/>
      <c r="BX311" s="62"/>
      <c r="BY311" s="62"/>
      <c r="BZ311" s="62"/>
      <c r="CA311" s="62"/>
      <c r="CB311" s="62"/>
      <c r="CC311" s="62"/>
      <c r="CD311" s="62"/>
      <c r="CE311" s="62"/>
      <c r="CF311" s="62"/>
      <c r="CG311" s="62"/>
      <c r="CH311" s="62"/>
      <c r="CI311" s="62"/>
      <c r="CJ311" s="62"/>
      <c r="CK311" s="62"/>
      <c r="CL311" s="62"/>
      <c r="CM311" s="62"/>
      <c r="CN311" s="62"/>
      <c r="CO311" s="62"/>
      <c r="CP311" s="62"/>
      <c r="CQ311" s="62"/>
      <c r="CR311" s="62"/>
      <c r="CS311" s="62"/>
      <c r="CT311" s="62"/>
      <c r="CU311" s="62"/>
      <c r="CV311" s="62"/>
      <c r="CW311" s="62"/>
      <c r="CX311" s="62"/>
      <c r="CY311" s="62"/>
      <c r="CZ311" s="62"/>
      <c r="DA311" s="62"/>
      <c r="DB311" s="62"/>
      <c r="DC311" s="62"/>
      <c r="DD311" s="62"/>
      <c r="DE311" s="62"/>
      <c r="DF311" s="62"/>
      <c r="DG311" s="62"/>
      <c r="DH311" s="62"/>
      <c r="DI311" s="62"/>
      <c r="DJ311" s="62"/>
      <c r="DK311" s="62"/>
      <c r="DL311" s="62"/>
      <c r="DM311" s="62"/>
      <c r="DN311" s="62"/>
      <c r="DO311" s="62"/>
      <c r="DP311" s="62"/>
      <c r="DQ311" s="62"/>
      <c r="DR311" s="62"/>
      <c r="DS311" s="62"/>
      <c r="DT311" s="62"/>
      <c r="DU311" s="62"/>
      <c r="DV311" s="62"/>
      <c r="DW311" s="62"/>
      <c r="DX311" s="62">
        <f t="shared" si="13"/>
        <v>0</v>
      </c>
      <c r="DY311" s="62"/>
      <c r="DZ311" s="62"/>
      <c r="EA311" s="62"/>
      <c r="EB311" s="62"/>
      <c r="EC311" s="62"/>
      <c r="ED311" s="62"/>
      <c r="EE311" s="62"/>
      <c r="EF311" s="62"/>
      <c r="EG311" s="62"/>
      <c r="EH311" s="62"/>
      <c r="EI311" s="62"/>
      <c r="EJ311" s="62"/>
      <c r="EK311" s="62">
        <f t="shared" si="14"/>
        <v>9677.42</v>
      </c>
      <c r="EL311" s="62"/>
      <c r="EM311" s="62"/>
      <c r="EN311" s="62"/>
      <c r="EO311" s="62"/>
      <c r="EP311" s="62"/>
      <c r="EQ311" s="62"/>
      <c r="ER311" s="62"/>
      <c r="ES311" s="62"/>
      <c r="ET311" s="62"/>
      <c r="EU311" s="62"/>
      <c r="EV311" s="62"/>
      <c r="EW311" s="62"/>
      <c r="EX311" s="62">
        <f t="shared" si="15"/>
        <v>9677.42</v>
      </c>
      <c r="EY311" s="62"/>
      <c r="EZ311" s="62"/>
      <c r="FA311" s="62"/>
      <c r="FB311" s="62"/>
      <c r="FC311" s="62"/>
      <c r="FD311" s="62"/>
      <c r="FE311" s="62"/>
      <c r="FF311" s="62"/>
      <c r="FG311" s="62"/>
      <c r="FH311" s="62"/>
      <c r="FI311" s="62"/>
      <c r="FJ311" s="66"/>
    </row>
    <row r="312" spans="1:166" ht="24.2" customHeight="1" x14ac:dyDescent="0.2">
      <c r="A312" s="67" t="s">
        <v>164</v>
      </c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  <c r="AA312" s="67"/>
      <c r="AB312" s="67"/>
      <c r="AC312" s="67"/>
      <c r="AD312" s="67"/>
      <c r="AE312" s="67"/>
      <c r="AF312" s="67"/>
      <c r="AG312" s="67"/>
      <c r="AH312" s="67"/>
      <c r="AI312" s="67"/>
      <c r="AJ312" s="68"/>
      <c r="AK312" s="58"/>
      <c r="AL312" s="59"/>
      <c r="AM312" s="59"/>
      <c r="AN312" s="59"/>
      <c r="AO312" s="59"/>
      <c r="AP312" s="59"/>
      <c r="AQ312" s="59" t="s">
        <v>401</v>
      </c>
      <c r="AR312" s="59"/>
      <c r="AS312" s="59"/>
      <c r="AT312" s="59"/>
      <c r="AU312" s="59"/>
      <c r="AV312" s="59"/>
      <c r="AW312" s="59"/>
      <c r="AX312" s="59"/>
      <c r="AY312" s="59"/>
      <c r="AZ312" s="59"/>
      <c r="BA312" s="59"/>
      <c r="BB312" s="59"/>
      <c r="BC312" s="62">
        <v>2922.58</v>
      </c>
      <c r="BD312" s="62"/>
      <c r="BE312" s="62"/>
      <c r="BF312" s="62"/>
      <c r="BG312" s="62"/>
      <c r="BH312" s="62"/>
      <c r="BI312" s="62"/>
      <c r="BJ312" s="62"/>
      <c r="BK312" s="62"/>
      <c r="BL312" s="62"/>
      <c r="BM312" s="62"/>
      <c r="BN312" s="62"/>
      <c r="BO312" s="62"/>
      <c r="BP312" s="62"/>
      <c r="BQ312" s="62"/>
      <c r="BR312" s="62"/>
      <c r="BS312" s="62"/>
      <c r="BT312" s="62"/>
      <c r="BU312" s="62">
        <v>2922.58</v>
      </c>
      <c r="BV312" s="62"/>
      <c r="BW312" s="62"/>
      <c r="BX312" s="62"/>
      <c r="BY312" s="62"/>
      <c r="BZ312" s="62"/>
      <c r="CA312" s="62"/>
      <c r="CB312" s="62"/>
      <c r="CC312" s="62"/>
      <c r="CD312" s="62"/>
      <c r="CE312" s="62"/>
      <c r="CF312" s="62"/>
      <c r="CG312" s="62"/>
      <c r="CH312" s="62"/>
      <c r="CI312" s="62"/>
      <c r="CJ312" s="62"/>
      <c r="CK312" s="62"/>
      <c r="CL312" s="62"/>
      <c r="CM312" s="62"/>
      <c r="CN312" s="62"/>
      <c r="CO312" s="62"/>
      <c r="CP312" s="62"/>
      <c r="CQ312" s="62"/>
      <c r="CR312" s="62"/>
      <c r="CS312" s="62"/>
      <c r="CT312" s="62"/>
      <c r="CU312" s="62"/>
      <c r="CV312" s="62"/>
      <c r="CW312" s="62"/>
      <c r="CX312" s="62"/>
      <c r="CY312" s="62"/>
      <c r="CZ312" s="62"/>
      <c r="DA312" s="62"/>
      <c r="DB312" s="62"/>
      <c r="DC312" s="62"/>
      <c r="DD312" s="62"/>
      <c r="DE312" s="62"/>
      <c r="DF312" s="62"/>
      <c r="DG312" s="62"/>
      <c r="DH312" s="62"/>
      <c r="DI312" s="62"/>
      <c r="DJ312" s="62"/>
      <c r="DK312" s="62"/>
      <c r="DL312" s="62"/>
      <c r="DM312" s="62"/>
      <c r="DN312" s="62"/>
      <c r="DO312" s="62"/>
      <c r="DP312" s="62"/>
      <c r="DQ312" s="62"/>
      <c r="DR312" s="62"/>
      <c r="DS312" s="62"/>
      <c r="DT312" s="62"/>
      <c r="DU312" s="62"/>
      <c r="DV312" s="62"/>
      <c r="DW312" s="62"/>
      <c r="DX312" s="62">
        <f t="shared" si="13"/>
        <v>0</v>
      </c>
      <c r="DY312" s="62"/>
      <c r="DZ312" s="62"/>
      <c r="EA312" s="62"/>
      <c r="EB312" s="62"/>
      <c r="EC312" s="62"/>
      <c r="ED312" s="62"/>
      <c r="EE312" s="62"/>
      <c r="EF312" s="62"/>
      <c r="EG312" s="62"/>
      <c r="EH312" s="62"/>
      <c r="EI312" s="62"/>
      <c r="EJ312" s="62"/>
      <c r="EK312" s="62">
        <f t="shared" si="14"/>
        <v>2922.58</v>
      </c>
      <c r="EL312" s="62"/>
      <c r="EM312" s="62"/>
      <c r="EN312" s="62"/>
      <c r="EO312" s="62"/>
      <c r="EP312" s="62"/>
      <c r="EQ312" s="62"/>
      <c r="ER312" s="62"/>
      <c r="ES312" s="62"/>
      <c r="ET312" s="62"/>
      <c r="EU312" s="62"/>
      <c r="EV312" s="62"/>
      <c r="EW312" s="62"/>
      <c r="EX312" s="62">
        <f t="shared" si="15"/>
        <v>2922.58</v>
      </c>
      <c r="EY312" s="62"/>
      <c r="EZ312" s="62"/>
      <c r="FA312" s="62"/>
      <c r="FB312" s="62"/>
      <c r="FC312" s="62"/>
      <c r="FD312" s="62"/>
      <c r="FE312" s="62"/>
      <c r="FF312" s="62"/>
      <c r="FG312" s="62"/>
      <c r="FH312" s="62"/>
      <c r="FI312" s="62"/>
      <c r="FJ312" s="66"/>
    </row>
    <row r="313" spans="1:166" ht="36.4" customHeight="1" x14ac:dyDescent="0.2">
      <c r="A313" s="67" t="s">
        <v>313</v>
      </c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  <c r="AA313" s="67"/>
      <c r="AB313" s="67"/>
      <c r="AC313" s="67"/>
      <c r="AD313" s="67"/>
      <c r="AE313" s="67"/>
      <c r="AF313" s="67"/>
      <c r="AG313" s="67"/>
      <c r="AH313" s="67"/>
      <c r="AI313" s="67"/>
      <c r="AJ313" s="68"/>
      <c r="AK313" s="58"/>
      <c r="AL313" s="59"/>
      <c r="AM313" s="59"/>
      <c r="AN313" s="59"/>
      <c r="AO313" s="59"/>
      <c r="AP313" s="59"/>
      <c r="AQ313" s="59" t="s">
        <v>402</v>
      </c>
      <c r="AR313" s="59"/>
      <c r="AS313" s="59"/>
      <c r="AT313" s="59"/>
      <c r="AU313" s="59"/>
      <c r="AV313" s="59"/>
      <c r="AW313" s="59"/>
      <c r="AX313" s="59"/>
      <c r="AY313" s="59"/>
      <c r="AZ313" s="59"/>
      <c r="BA313" s="59"/>
      <c r="BB313" s="59"/>
      <c r="BC313" s="62"/>
      <c r="BD313" s="62"/>
      <c r="BE313" s="62"/>
      <c r="BF313" s="62"/>
      <c r="BG313" s="62"/>
      <c r="BH313" s="62"/>
      <c r="BI313" s="62"/>
      <c r="BJ313" s="62"/>
      <c r="BK313" s="62"/>
      <c r="BL313" s="62"/>
      <c r="BM313" s="62"/>
      <c r="BN313" s="62"/>
      <c r="BO313" s="62"/>
      <c r="BP313" s="62"/>
      <c r="BQ313" s="62"/>
      <c r="BR313" s="62"/>
      <c r="BS313" s="62"/>
      <c r="BT313" s="62"/>
      <c r="BU313" s="62"/>
      <c r="BV313" s="62"/>
      <c r="BW313" s="62"/>
      <c r="BX313" s="62"/>
      <c r="BY313" s="62"/>
      <c r="BZ313" s="62"/>
      <c r="CA313" s="62"/>
      <c r="CB313" s="62"/>
      <c r="CC313" s="62"/>
      <c r="CD313" s="62"/>
      <c r="CE313" s="62"/>
      <c r="CF313" s="62"/>
      <c r="CG313" s="62"/>
      <c r="CH313" s="62">
        <v>3249218.46</v>
      </c>
      <c r="CI313" s="62"/>
      <c r="CJ313" s="62"/>
      <c r="CK313" s="62"/>
      <c r="CL313" s="62"/>
      <c r="CM313" s="62"/>
      <c r="CN313" s="62"/>
      <c r="CO313" s="62"/>
      <c r="CP313" s="62"/>
      <c r="CQ313" s="62"/>
      <c r="CR313" s="62"/>
      <c r="CS313" s="62"/>
      <c r="CT313" s="62"/>
      <c r="CU313" s="62"/>
      <c r="CV313" s="62"/>
      <c r="CW313" s="62"/>
      <c r="CX313" s="62"/>
      <c r="CY313" s="62"/>
      <c r="CZ313" s="62"/>
      <c r="DA313" s="62"/>
      <c r="DB313" s="62"/>
      <c r="DC313" s="62"/>
      <c r="DD313" s="62"/>
      <c r="DE313" s="62"/>
      <c r="DF313" s="62"/>
      <c r="DG313" s="62"/>
      <c r="DH313" s="62"/>
      <c r="DI313" s="62"/>
      <c r="DJ313" s="62"/>
      <c r="DK313" s="62"/>
      <c r="DL313" s="62"/>
      <c r="DM313" s="62"/>
      <c r="DN313" s="62"/>
      <c r="DO313" s="62"/>
      <c r="DP313" s="62"/>
      <c r="DQ313" s="62"/>
      <c r="DR313" s="62"/>
      <c r="DS313" s="62"/>
      <c r="DT313" s="62"/>
      <c r="DU313" s="62"/>
      <c r="DV313" s="62"/>
      <c r="DW313" s="62"/>
      <c r="DX313" s="62">
        <f t="shared" si="13"/>
        <v>3249218.46</v>
      </c>
      <c r="DY313" s="62"/>
      <c r="DZ313" s="62"/>
      <c r="EA313" s="62"/>
      <c r="EB313" s="62"/>
      <c r="EC313" s="62"/>
      <c r="ED313" s="62"/>
      <c r="EE313" s="62"/>
      <c r="EF313" s="62"/>
      <c r="EG313" s="62"/>
      <c r="EH313" s="62"/>
      <c r="EI313" s="62"/>
      <c r="EJ313" s="62"/>
      <c r="EK313" s="62">
        <f t="shared" si="14"/>
        <v>-3249218.46</v>
      </c>
      <c r="EL313" s="62"/>
      <c r="EM313" s="62"/>
      <c r="EN313" s="62"/>
      <c r="EO313" s="62"/>
      <c r="EP313" s="62"/>
      <c r="EQ313" s="62"/>
      <c r="ER313" s="62"/>
      <c r="ES313" s="62"/>
      <c r="ET313" s="62"/>
      <c r="EU313" s="62"/>
      <c r="EV313" s="62"/>
      <c r="EW313" s="62"/>
      <c r="EX313" s="62">
        <f t="shared" si="15"/>
        <v>-3249218.46</v>
      </c>
      <c r="EY313" s="62"/>
      <c r="EZ313" s="62"/>
      <c r="FA313" s="62"/>
      <c r="FB313" s="62"/>
      <c r="FC313" s="62"/>
      <c r="FD313" s="62"/>
      <c r="FE313" s="62"/>
      <c r="FF313" s="62"/>
      <c r="FG313" s="62"/>
      <c r="FH313" s="62"/>
      <c r="FI313" s="62"/>
      <c r="FJ313" s="66"/>
    </row>
    <row r="314" spans="1:166" ht="36.4" customHeight="1" x14ac:dyDescent="0.2">
      <c r="A314" s="67" t="s">
        <v>313</v>
      </c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  <c r="AJ314" s="68"/>
      <c r="AK314" s="58"/>
      <c r="AL314" s="59"/>
      <c r="AM314" s="59"/>
      <c r="AN314" s="59"/>
      <c r="AO314" s="59"/>
      <c r="AP314" s="59"/>
      <c r="AQ314" s="59" t="s">
        <v>403</v>
      </c>
      <c r="AR314" s="59"/>
      <c r="AS314" s="59"/>
      <c r="AT314" s="59"/>
      <c r="AU314" s="59"/>
      <c r="AV314" s="59"/>
      <c r="AW314" s="59"/>
      <c r="AX314" s="59"/>
      <c r="AY314" s="59"/>
      <c r="AZ314" s="59"/>
      <c r="BA314" s="59"/>
      <c r="BB314" s="59"/>
      <c r="BC314" s="62">
        <v>12600</v>
      </c>
      <c r="BD314" s="62"/>
      <c r="BE314" s="62"/>
      <c r="BF314" s="62"/>
      <c r="BG314" s="62"/>
      <c r="BH314" s="62"/>
      <c r="BI314" s="62"/>
      <c r="BJ314" s="62"/>
      <c r="BK314" s="62"/>
      <c r="BL314" s="62"/>
      <c r="BM314" s="62"/>
      <c r="BN314" s="62"/>
      <c r="BO314" s="62"/>
      <c r="BP314" s="62"/>
      <c r="BQ314" s="62"/>
      <c r="BR314" s="62"/>
      <c r="BS314" s="62"/>
      <c r="BT314" s="62"/>
      <c r="BU314" s="62">
        <v>12600</v>
      </c>
      <c r="BV314" s="62"/>
      <c r="BW314" s="62"/>
      <c r="BX314" s="62"/>
      <c r="BY314" s="62"/>
      <c r="BZ314" s="62"/>
      <c r="CA314" s="62"/>
      <c r="CB314" s="62"/>
      <c r="CC314" s="62"/>
      <c r="CD314" s="62"/>
      <c r="CE314" s="62"/>
      <c r="CF314" s="62"/>
      <c r="CG314" s="62"/>
      <c r="CH314" s="62">
        <v>12600</v>
      </c>
      <c r="CI314" s="62"/>
      <c r="CJ314" s="62"/>
      <c r="CK314" s="62"/>
      <c r="CL314" s="62"/>
      <c r="CM314" s="62"/>
      <c r="CN314" s="62"/>
      <c r="CO314" s="62"/>
      <c r="CP314" s="62"/>
      <c r="CQ314" s="62"/>
      <c r="CR314" s="62"/>
      <c r="CS314" s="62"/>
      <c r="CT314" s="62"/>
      <c r="CU314" s="62"/>
      <c r="CV314" s="62"/>
      <c r="CW314" s="62"/>
      <c r="CX314" s="62"/>
      <c r="CY314" s="62"/>
      <c r="CZ314" s="62"/>
      <c r="DA314" s="62"/>
      <c r="DB314" s="62"/>
      <c r="DC314" s="62"/>
      <c r="DD314" s="62"/>
      <c r="DE314" s="62"/>
      <c r="DF314" s="62"/>
      <c r="DG314" s="62"/>
      <c r="DH314" s="62"/>
      <c r="DI314" s="62"/>
      <c r="DJ314" s="62"/>
      <c r="DK314" s="62"/>
      <c r="DL314" s="62"/>
      <c r="DM314" s="62"/>
      <c r="DN314" s="62"/>
      <c r="DO314" s="62"/>
      <c r="DP314" s="62"/>
      <c r="DQ314" s="62"/>
      <c r="DR314" s="62"/>
      <c r="DS314" s="62"/>
      <c r="DT314" s="62"/>
      <c r="DU314" s="62"/>
      <c r="DV314" s="62"/>
      <c r="DW314" s="62"/>
      <c r="DX314" s="62">
        <f t="shared" si="13"/>
        <v>12600</v>
      </c>
      <c r="DY314" s="62"/>
      <c r="DZ314" s="62"/>
      <c r="EA314" s="62"/>
      <c r="EB314" s="62"/>
      <c r="EC314" s="62"/>
      <c r="ED314" s="62"/>
      <c r="EE314" s="62"/>
      <c r="EF314" s="62"/>
      <c r="EG314" s="62"/>
      <c r="EH314" s="62"/>
      <c r="EI314" s="62"/>
      <c r="EJ314" s="62"/>
      <c r="EK314" s="62">
        <f t="shared" si="14"/>
        <v>0</v>
      </c>
      <c r="EL314" s="62"/>
      <c r="EM314" s="62"/>
      <c r="EN314" s="62"/>
      <c r="EO314" s="62"/>
      <c r="EP314" s="62"/>
      <c r="EQ314" s="62"/>
      <c r="ER314" s="62"/>
      <c r="ES314" s="62"/>
      <c r="ET314" s="62"/>
      <c r="EU314" s="62"/>
      <c r="EV314" s="62"/>
      <c r="EW314" s="62"/>
      <c r="EX314" s="62">
        <f t="shared" si="15"/>
        <v>0</v>
      </c>
      <c r="EY314" s="62"/>
      <c r="EZ314" s="62"/>
      <c r="FA314" s="62"/>
      <c r="FB314" s="62"/>
      <c r="FC314" s="62"/>
      <c r="FD314" s="62"/>
      <c r="FE314" s="62"/>
      <c r="FF314" s="62"/>
      <c r="FG314" s="62"/>
      <c r="FH314" s="62"/>
      <c r="FI314" s="62"/>
      <c r="FJ314" s="66"/>
    </row>
    <row r="315" spans="1:166" ht="12.75" x14ac:dyDescent="0.2">
      <c r="A315" s="67" t="s">
        <v>193</v>
      </c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  <c r="AJ315" s="68"/>
      <c r="AK315" s="58"/>
      <c r="AL315" s="59"/>
      <c r="AM315" s="59"/>
      <c r="AN315" s="59"/>
      <c r="AO315" s="59"/>
      <c r="AP315" s="59"/>
      <c r="AQ315" s="59" t="s">
        <v>404</v>
      </c>
      <c r="AR315" s="59"/>
      <c r="AS315" s="59"/>
      <c r="AT315" s="59"/>
      <c r="AU315" s="59"/>
      <c r="AV315" s="59"/>
      <c r="AW315" s="59"/>
      <c r="AX315" s="59"/>
      <c r="AY315" s="59"/>
      <c r="AZ315" s="59"/>
      <c r="BA315" s="59"/>
      <c r="BB315" s="59"/>
      <c r="BC315" s="62"/>
      <c r="BD315" s="62"/>
      <c r="BE315" s="62"/>
      <c r="BF315" s="62"/>
      <c r="BG315" s="62"/>
      <c r="BH315" s="62"/>
      <c r="BI315" s="62"/>
      <c r="BJ315" s="62"/>
      <c r="BK315" s="62"/>
      <c r="BL315" s="62"/>
      <c r="BM315" s="62"/>
      <c r="BN315" s="62"/>
      <c r="BO315" s="62"/>
      <c r="BP315" s="62"/>
      <c r="BQ315" s="62"/>
      <c r="BR315" s="62"/>
      <c r="BS315" s="62"/>
      <c r="BT315" s="62"/>
      <c r="BU315" s="62"/>
      <c r="BV315" s="62"/>
      <c r="BW315" s="62"/>
      <c r="BX315" s="62"/>
      <c r="BY315" s="62"/>
      <c r="BZ315" s="62"/>
      <c r="CA315" s="62"/>
      <c r="CB315" s="62"/>
      <c r="CC315" s="62"/>
      <c r="CD315" s="62"/>
      <c r="CE315" s="62"/>
      <c r="CF315" s="62"/>
      <c r="CG315" s="62"/>
      <c r="CH315" s="62">
        <v>173998.26</v>
      </c>
      <c r="CI315" s="62"/>
      <c r="CJ315" s="62"/>
      <c r="CK315" s="62"/>
      <c r="CL315" s="62"/>
      <c r="CM315" s="62"/>
      <c r="CN315" s="62"/>
      <c r="CO315" s="62"/>
      <c r="CP315" s="62"/>
      <c r="CQ315" s="62"/>
      <c r="CR315" s="62"/>
      <c r="CS315" s="62"/>
      <c r="CT315" s="62"/>
      <c r="CU315" s="62"/>
      <c r="CV315" s="62"/>
      <c r="CW315" s="62"/>
      <c r="CX315" s="62"/>
      <c r="CY315" s="62"/>
      <c r="CZ315" s="62"/>
      <c r="DA315" s="62"/>
      <c r="DB315" s="62"/>
      <c r="DC315" s="62"/>
      <c r="DD315" s="62"/>
      <c r="DE315" s="62"/>
      <c r="DF315" s="62"/>
      <c r="DG315" s="62"/>
      <c r="DH315" s="62"/>
      <c r="DI315" s="62"/>
      <c r="DJ315" s="62"/>
      <c r="DK315" s="62"/>
      <c r="DL315" s="62"/>
      <c r="DM315" s="62"/>
      <c r="DN315" s="62"/>
      <c r="DO315" s="62"/>
      <c r="DP315" s="62"/>
      <c r="DQ315" s="62"/>
      <c r="DR315" s="62"/>
      <c r="DS315" s="62"/>
      <c r="DT315" s="62"/>
      <c r="DU315" s="62"/>
      <c r="DV315" s="62"/>
      <c r="DW315" s="62"/>
      <c r="DX315" s="62">
        <f t="shared" si="13"/>
        <v>173998.26</v>
      </c>
      <c r="DY315" s="62"/>
      <c r="DZ315" s="62"/>
      <c r="EA315" s="62"/>
      <c r="EB315" s="62"/>
      <c r="EC315" s="62"/>
      <c r="ED315" s="62"/>
      <c r="EE315" s="62"/>
      <c r="EF315" s="62"/>
      <c r="EG315" s="62"/>
      <c r="EH315" s="62"/>
      <c r="EI315" s="62"/>
      <c r="EJ315" s="62"/>
      <c r="EK315" s="62">
        <f t="shared" si="14"/>
        <v>-173998.26</v>
      </c>
      <c r="EL315" s="62"/>
      <c r="EM315" s="62"/>
      <c r="EN315" s="62"/>
      <c r="EO315" s="62"/>
      <c r="EP315" s="62"/>
      <c r="EQ315" s="62"/>
      <c r="ER315" s="62"/>
      <c r="ES315" s="62"/>
      <c r="ET315" s="62"/>
      <c r="EU315" s="62"/>
      <c r="EV315" s="62"/>
      <c r="EW315" s="62"/>
      <c r="EX315" s="62">
        <f t="shared" si="15"/>
        <v>-173998.26</v>
      </c>
      <c r="EY315" s="62"/>
      <c r="EZ315" s="62"/>
      <c r="FA315" s="62"/>
      <c r="FB315" s="62"/>
      <c r="FC315" s="62"/>
      <c r="FD315" s="62"/>
      <c r="FE315" s="62"/>
      <c r="FF315" s="62"/>
      <c r="FG315" s="62"/>
      <c r="FH315" s="62"/>
      <c r="FI315" s="62"/>
      <c r="FJ315" s="66"/>
    </row>
    <row r="316" spans="1:166" ht="12.75" x14ac:dyDescent="0.2">
      <c r="A316" s="67" t="s">
        <v>160</v>
      </c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  <c r="AB316" s="67"/>
      <c r="AC316" s="67"/>
      <c r="AD316" s="67"/>
      <c r="AE316" s="67"/>
      <c r="AF316" s="67"/>
      <c r="AG316" s="67"/>
      <c r="AH316" s="67"/>
      <c r="AI316" s="67"/>
      <c r="AJ316" s="68"/>
      <c r="AK316" s="58"/>
      <c r="AL316" s="59"/>
      <c r="AM316" s="59"/>
      <c r="AN316" s="59"/>
      <c r="AO316" s="59"/>
      <c r="AP316" s="59"/>
      <c r="AQ316" s="59" t="s">
        <v>405</v>
      </c>
      <c r="AR316" s="59"/>
      <c r="AS316" s="59"/>
      <c r="AT316" s="59"/>
      <c r="AU316" s="59"/>
      <c r="AV316" s="59"/>
      <c r="AW316" s="59"/>
      <c r="AX316" s="59"/>
      <c r="AY316" s="59"/>
      <c r="AZ316" s="59"/>
      <c r="BA316" s="59"/>
      <c r="BB316" s="59"/>
      <c r="BC316" s="62">
        <v>-89613.68</v>
      </c>
      <c r="BD316" s="62"/>
      <c r="BE316" s="62"/>
      <c r="BF316" s="62"/>
      <c r="BG316" s="62"/>
      <c r="BH316" s="62"/>
      <c r="BI316" s="62"/>
      <c r="BJ316" s="62"/>
      <c r="BK316" s="62"/>
      <c r="BL316" s="62"/>
      <c r="BM316" s="62"/>
      <c r="BN316" s="62"/>
      <c r="BO316" s="62"/>
      <c r="BP316" s="62"/>
      <c r="BQ316" s="62"/>
      <c r="BR316" s="62"/>
      <c r="BS316" s="62"/>
      <c r="BT316" s="62"/>
      <c r="BU316" s="62">
        <v>-89613.68</v>
      </c>
      <c r="BV316" s="62"/>
      <c r="BW316" s="62"/>
      <c r="BX316" s="62"/>
      <c r="BY316" s="62"/>
      <c r="BZ316" s="62"/>
      <c r="CA316" s="62"/>
      <c r="CB316" s="62"/>
      <c r="CC316" s="62"/>
      <c r="CD316" s="62"/>
      <c r="CE316" s="62"/>
      <c r="CF316" s="62"/>
      <c r="CG316" s="62"/>
      <c r="CH316" s="62">
        <v>1456880.76</v>
      </c>
      <c r="CI316" s="62"/>
      <c r="CJ316" s="62"/>
      <c r="CK316" s="62"/>
      <c r="CL316" s="62"/>
      <c r="CM316" s="62"/>
      <c r="CN316" s="62"/>
      <c r="CO316" s="62"/>
      <c r="CP316" s="62"/>
      <c r="CQ316" s="62"/>
      <c r="CR316" s="62"/>
      <c r="CS316" s="62"/>
      <c r="CT316" s="62"/>
      <c r="CU316" s="62"/>
      <c r="CV316" s="62"/>
      <c r="CW316" s="62"/>
      <c r="CX316" s="62"/>
      <c r="CY316" s="62"/>
      <c r="CZ316" s="62"/>
      <c r="DA316" s="62"/>
      <c r="DB316" s="62"/>
      <c r="DC316" s="62"/>
      <c r="DD316" s="62"/>
      <c r="DE316" s="62"/>
      <c r="DF316" s="62"/>
      <c r="DG316" s="62"/>
      <c r="DH316" s="62"/>
      <c r="DI316" s="62"/>
      <c r="DJ316" s="62"/>
      <c r="DK316" s="62"/>
      <c r="DL316" s="62"/>
      <c r="DM316" s="62"/>
      <c r="DN316" s="62"/>
      <c r="DO316" s="62"/>
      <c r="DP316" s="62"/>
      <c r="DQ316" s="62"/>
      <c r="DR316" s="62"/>
      <c r="DS316" s="62"/>
      <c r="DT316" s="62"/>
      <c r="DU316" s="62"/>
      <c r="DV316" s="62"/>
      <c r="DW316" s="62"/>
      <c r="DX316" s="62">
        <f t="shared" si="13"/>
        <v>1456880.76</v>
      </c>
      <c r="DY316" s="62"/>
      <c r="DZ316" s="62"/>
      <c r="EA316" s="62"/>
      <c r="EB316" s="62"/>
      <c r="EC316" s="62"/>
      <c r="ED316" s="62"/>
      <c r="EE316" s="62"/>
      <c r="EF316" s="62"/>
      <c r="EG316" s="62"/>
      <c r="EH316" s="62"/>
      <c r="EI316" s="62"/>
      <c r="EJ316" s="62"/>
      <c r="EK316" s="62">
        <f t="shared" si="14"/>
        <v>-1546494.44</v>
      </c>
      <c r="EL316" s="62"/>
      <c r="EM316" s="62"/>
      <c r="EN316" s="62"/>
      <c r="EO316" s="62"/>
      <c r="EP316" s="62"/>
      <c r="EQ316" s="62"/>
      <c r="ER316" s="62"/>
      <c r="ES316" s="62"/>
      <c r="ET316" s="62"/>
      <c r="EU316" s="62"/>
      <c r="EV316" s="62"/>
      <c r="EW316" s="62"/>
      <c r="EX316" s="62">
        <f t="shared" si="15"/>
        <v>-1546494.44</v>
      </c>
      <c r="EY316" s="62"/>
      <c r="EZ316" s="62"/>
      <c r="FA316" s="62"/>
      <c r="FB316" s="62"/>
      <c r="FC316" s="62"/>
      <c r="FD316" s="62"/>
      <c r="FE316" s="62"/>
      <c r="FF316" s="62"/>
      <c r="FG316" s="62"/>
      <c r="FH316" s="62"/>
      <c r="FI316" s="62"/>
      <c r="FJ316" s="66"/>
    </row>
    <row r="317" spans="1:166" ht="24.2" customHeight="1" x14ac:dyDescent="0.2">
      <c r="A317" s="67" t="s">
        <v>162</v>
      </c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  <c r="AA317" s="67"/>
      <c r="AB317" s="67"/>
      <c r="AC317" s="67"/>
      <c r="AD317" s="67"/>
      <c r="AE317" s="67"/>
      <c r="AF317" s="67"/>
      <c r="AG317" s="67"/>
      <c r="AH317" s="67"/>
      <c r="AI317" s="67"/>
      <c r="AJ317" s="68"/>
      <c r="AK317" s="58"/>
      <c r="AL317" s="59"/>
      <c r="AM317" s="59"/>
      <c r="AN317" s="59"/>
      <c r="AO317" s="59"/>
      <c r="AP317" s="59"/>
      <c r="AQ317" s="59" t="s">
        <v>406</v>
      </c>
      <c r="AR317" s="59"/>
      <c r="AS317" s="59"/>
      <c r="AT317" s="59"/>
      <c r="AU317" s="59"/>
      <c r="AV317" s="59"/>
      <c r="AW317" s="59"/>
      <c r="AX317" s="59"/>
      <c r="AY317" s="59"/>
      <c r="AZ317" s="59"/>
      <c r="BA317" s="59"/>
      <c r="BB317" s="59"/>
      <c r="BC317" s="62">
        <v>10000</v>
      </c>
      <c r="BD317" s="62"/>
      <c r="BE317" s="62"/>
      <c r="BF317" s="62"/>
      <c r="BG317" s="62"/>
      <c r="BH317" s="62"/>
      <c r="BI317" s="62"/>
      <c r="BJ317" s="62"/>
      <c r="BK317" s="62"/>
      <c r="BL317" s="62"/>
      <c r="BM317" s="62"/>
      <c r="BN317" s="62"/>
      <c r="BO317" s="62"/>
      <c r="BP317" s="62"/>
      <c r="BQ317" s="62"/>
      <c r="BR317" s="62"/>
      <c r="BS317" s="62"/>
      <c r="BT317" s="62"/>
      <c r="BU317" s="62">
        <v>10000</v>
      </c>
      <c r="BV317" s="62"/>
      <c r="BW317" s="62"/>
      <c r="BX317" s="62"/>
      <c r="BY317" s="62"/>
      <c r="BZ317" s="62"/>
      <c r="CA317" s="62"/>
      <c r="CB317" s="62"/>
      <c r="CC317" s="62"/>
      <c r="CD317" s="62"/>
      <c r="CE317" s="62"/>
      <c r="CF317" s="62"/>
      <c r="CG317" s="62"/>
      <c r="CH317" s="62">
        <v>9613.74</v>
      </c>
      <c r="CI317" s="62"/>
      <c r="CJ317" s="62"/>
      <c r="CK317" s="62"/>
      <c r="CL317" s="62"/>
      <c r="CM317" s="62"/>
      <c r="CN317" s="62"/>
      <c r="CO317" s="62"/>
      <c r="CP317" s="62"/>
      <c r="CQ317" s="62"/>
      <c r="CR317" s="62"/>
      <c r="CS317" s="62"/>
      <c r="CT317" s="62"/>
      <c r="CU317" s="62"/>
      <c r="CV317" s="62"/>
      <c r="CW317" s="62"/>
      <c r="CX317" s="62"/>
      <c r="CY317" s="62"/>
      <c r="CZ317" s="62"/>
      <c r="DA317" s="62"/>
      <c r="DB317" s="62"/>
      <c r="DC317" s="62"/>
      <c r="DD317" s="62"/>
      <c r="DE317" s="62"/>
      <c r="DF317" s="62"/>
      <c r="DG317" s="62"/>
      <c r="DH317" s="62"/>
      <c r="DI317" s="62"/>
      <c r="DJ317" s="62"/>
      <c r="DK317" s="62"/>
      <c r="DL317" s="62"/>
      <c r="DM317" s="62"/>
      <c r="DN317" s="62"/>
      <c r="DO317" s="62"/>
      <c r="DP317" s="62"/>
      <c r="DQ317" s="62"/>
      <c r="DR317" s="62"/>
      <c r="DS317" s="62"/>
      <c r="DT317" s="62"/>
      <c r="DU317" s="62"/>
      <c r="DV317" s="62"/>
      <c r="DW317" s="62"/>
      <c r="DX317" s="62">
        <f t="shared" si="13"/>
        <v>9613.74</v>
      </c>
      <c r="DY317" s="62"/>
      <c r="DZ317" s="62"/>
      <c r="EA317" s="62"/>
      <c r="EB317" s="62"/>
      <c r="EC317" s="62"/>
      <c r="ED317" s="62"/>
      <c r="EE317" s="62"/>
      <c r="EF317" s="62"/>
      <c r="EG317" s="62"/>
      <c r="EH317" s="62"/>
      <c r="EI317" s="62"/>
      <c r="EJ317" s="62"/>
      <c r="EK317" s="62">
        <f t="shared" si="14"/>
        <v>386.26000000000022</v>
      </c>
      <c r="EL317" s="62"/>
      <c r="EM317" s="62"/>
      <c r="EN317" s="62"/>
      <c r="EO317" s="62"/>
      <c r="EP317" s="62"/>
      <c r="EQ317" s="62"/>
      <c r="ER317" s="62"/>
      <c r="ES317" s="62"/>
      <c r="ET317" s="62"/>
      <c r="EU317" s="62"/>
      <c r="EV317" s="62"/>
      <c r="EW317" s="62"/>
      <c r="EX317" s="62">
        <f t="shared" si="15"/>
        <v>386.26000000000022</v>
      </c>
      <c r="EY317" s="62"/>
      <c r="EZ317" s="62"/>
      <c r="FA317" s="62"/>
      <c r="FB317" s="62"/>
      <c r="FC317" s="62"/>
      <c r="FD317" s="62"/>
      <c r="FE317" s="62"/>
      <c r="FF317" s="62"/>
      <c r="FG317" s="62"/>
      <c r="FH317" s="62"/>
      <c r="FI317" s="62"/>
      <c r="FJ317" s="66"/>
    </row>
    <row r="318" spans="1:166" ht="24.2" customHeight="1" x14ac:dyDescent="0.2">
      <c r="A318" s="67" t="s">
        <v>164</v>
      </c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67"/>
      <c r="AE318" s="67"/>
      <c r="AF318" s="67"/>
      <c r="AG318" s="67"/>
      <c r="AH318" s="67"/>
      <c r="AI318" s="67"/>
      <c r="AJ318" s="68"/>
      <c r="AK318" s="58"/>
      <c r="AL318" s="59"/>
      <c r="AM318" s="59"/>
      <c r="AN318" s="59"/>
      <c r="AO318" s="59"/>
      <c r="AP318" s="59"/>
      <c r="AQ318" s="59" t="s">
        <v>407</v>
      </c>
      <c r="AR318" s="59"/>
      <c r="AS318" s="59"/>
      <c r="AT318" s="59"/>
      <c r="AU318" s="59"/>
      <c r="AV318" s="59"/>
      <c r="AW318" s="59"/>
      <c r="AX318" s="59"/>
      <c r="AY318" s="59"/>
      <c r="AZ318" s="59"/>
      <c r="BA318" s="59"/>
      <c r="BB318" s="59"/>
      <c r="BC318" s="62"/>
      <c r="BD318" s="62"/>
      <c r="BE318" s="62"/>
      <c r="BF318" s="62"/>
      <c r="BG318" s="62"/>
      <c r="BH318" s="62"/>
      <c r="BI318" s="62"/>
      <c r="BJ318" s="62"/>
      <c r="BK318" s="62"/>
      <c r="BL318" s="62"/>
      <c r="BM318" s="62"/>
      <c r="BN318" s="62"/>
      <c r="BO318" s="62"/>
      <c r="BP318" s="62"/>
      <c r="BQ318" s="62"/>
      <c r="BR318" s="62"/>
      <c r="BS318" s="62"/>
      <c r="BT318" s="62"/>
      <c r="BU318" s="62"/>
      <c r="BV318" s="62"/>
      <c r="BW318" s="62"/>
      <c r="BX318" s="62"/>
      <c r="BY318" s="62"/>
      <c r="BZ318" s="62"/>
      <c r="CA318" s="62"/>
      <c r="CB318" s="62"/>
      <c r="CC318" s="62"/>
      <c r="CD318" s="62"/>
      <c r="CE318" s="62"/>
      <c r="CF318" s="62"/>
      <c r="CG318" s="62"/>
      <c r="CH318" s="62">
        <v>557303.16</v>
      </c>
      <c r="CI318" s="62"/>
      <c r="CJ318" s="62"/>
      <c r="CK318" s="62"/>
      <c r="CL318" s="62"/>
      <c r="CM318" s="62"/>
      <c r="CN318" s="62"/>
      <c r="CO318" s="62"/>
      <c r="CP318" s="62"/>
      <c r="CQ318" s="62"/>
      <c r="CR318" s="62"/>
      <c r="CS318" s="62"/>
      <c r="CT318" s="62"/>
      <c r="CU318" s="62"/>
      <c r="CV318" s="62"/>
      <c r="CW318" s="62"/>
      <c r="CX318" s="62"/>
      <c r="CY318" s="62"/>
      <c r="CZ318" s="62"/>
      <c r="DA318" s="62"/>
      <c r="DB318" s="62"/>
      <c r="DC318" s="62"/>
      <c r="DD318" s="62"/>
      <c r="DE318" s="62"/>
      <c r="DF318" s="62"/>
      <c r="DG318" s="62"/>
      <c r="DH318" s="62"/>
      <c r="DI318" s="62"/>
      <c r="DJ318" s="62"/>
      <c r="DK318" s="62"/>
      <c r="DL318" s="62"/>
      <c r="DM318" s="62"/>
      <c r="DN318" s="62"/>
      <c r="DO318" s="62"/>
      <c r="DP318" s="62"/>
      <c r="DQ318" s="62"/>
      <c r="DR318" s="62"/>
      <c r="DS318" s="62"/>
      <c r="DT318" s="62"/>
      <c r="DU318" s="62"/>
      <c r="DV318" s="62"/>
      <c r="DW318" s="62"/>
      <c r="DX318" s="62">
        <f t="shared" si="13"/>
        <v>557303.16</v>
      </c>
      <c r="DY318" s="62"/>
      <c r="DZ318" s="62"/>
      <c r="EA318" s="62"/>
      <c r="EB318" s="62"/>
      <c r="EC318" s="62"/>
      <c r="ED318" s="62"/>
      <c r="EE318" s="62"/>
      <c r="EF318" s="62"/>
      <c r="EG318" s="62"/>
      <c r="EH318" s="62"/>
      <c r="EI318" s="62"/>
      <c r="EJ318" s="62"/>
      <c r="EK318" s="62">
        <f t="shared" si="14"/>
        <v>-557303.16</v>
      </c>
      <c r="EL318" s="62"/>
      <c r="EM318" s="62"/>
      <c r="EN318" s="62"/>
      <c r="EO318" s="62"/>
      <c r="EP318" s="62"/>
      <c r="EQ318" s="62"/>
      <c r="ER318" s="62"/>
      <c r="ES318" s="62"/>
      <c r="ET318" s="62"/>
      <c r="EU318" s="62"/>
      <c r="EV318" s="62"/>
      <c r="EW318" s="62"/>
      <c r="EX318" s="62">
        <f t="shared" si="15"/>
        <v>-557303.16</v>
      </c>
      <c r="EY318" s="62"/>
      <c r="EZ318" s="62"/>
      <c r="FA318" s="62"/>
      <c r="FB318" s="62"/>
      <c r="FC318" s="62"/>
      <c r="FD318" s="62"/>
      <c r="FE318" s="62"/>
      <c r="FF318" s="62"/>
      <c r="FG318" s="62"/>
      <c r="FH318" s="62"/>
      <c r="FI318" s="62"/>
      <c r="FJ318" s="66"/>
    </row>
    <row r="319" spans="1:166" ht="12.75" x14ac:dyDescent="0.2">
      <c r="A319" s="67" t="s">
        <v>169</v>
      </c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  <c r="AB319" s="67"/>
      <c r="AC319" s="67"/>
      <c r="AD319" s="67"/>
      <c r="AE319" s="67"/>
      <c r="AF319" s="67"/>
      <c r="AG319" s="67"/>
      <c r="AH319" s="67"/>
      <c r="AI319" s="67"/>
      <c r="AJ319" s="68"/>
      <c r="AK319" s="58"/>
      <c r="AL319" s="59"/>
      <c r="AM319" s="59"/>
      <c r="AN319" s="59"/>
      <c r="AO319" s="59"/>
      <c r="AP319" s="59"/>
      <c r="AQ319" s="59" t="s">
        <v>408</v>
      </c>
      <c r="AR319" s="59"/>
      <c r="AS319" s="59"/>
      <c r="AT319" s="59"/>
      <c r="AU319" s="59"/>
      <c r="AV319" s="59"/>
      <c r="AW319" s="59"/>
      <c r="AX319" s="59"/>
      <c r="AY319" s="59"/>
      <c r="AZ319" s="59"/>
      <c r="BA319" s="59"/>
      <c r="BB319" s="59"/>
      <c r="BC319" s="62"/>
      <c r="BD319" s="62"/>
      <c r="BE319" s="62"/>
      <c r="BF319" s="62"/>
      <c r="BG319" s="62"/>
      <c r="BH319" s="62"/>
      <c r="BI319" s="62"/>
      <c r="BJ319" s="62"/>
      <c r="BK319" s="62"/>
      <c r="BL319" s="62"/>
      <c r="BM319" s="62"/>
      <c r="BN319" s="62"/>
      <c r="BO319" s="62"/>
      <c r="BP319" s="62"/>
      <c r="BQ319" s="62"/>
      <c r="BR319" s="62"/>
      <c r="BS319" s="62"/>
      <c r="BT319" s="62"/>
      <c r="BU319" s="62"/>
      <c r="BV319" s="62"/>
      <c r="BW319" s="62"/>
      <c r="BX319" s="62"/>
      <c r="BY319" s="62"/>
      <c r="BZ319" s="62"/>
      <c r="CA319" s="62"/>
      <c r="CB319" s="62"/>
      <c r="CC319" s="62"/>
      <c r="CD319" s="62"/>
      <c r="CE319" s="62"/>
      <c r="CF319" s="62"/>
      <c r="CG319" s="62"/>
      <c r="CH319" s="62">
        <v>7260.72</v>
      </c>
      <c r="CI319" s="62"/>
      <c r="CJ319" s="62"/>
      <c r="CK319" s="62"/>
      <c r="CL319" s="62"/>
      <c r="CM319" s="62"/>
      <c r="CN319" s="62"/>
      <c r="CO319" s="62"/>
      <c r="CP319" s="62"/>
      <c r="CQ319" s="62"/>
      <c r="CR319" s="62"/>
      <c r="CS319" s="62"/>
      <c r="CT319" s="62"/>
      <c r="CU319" s="62"/>
      <c r="CV319" s="62"/>
      <c r="CW319" s="62"/>
      <c r="CX319" s="62"/>
      <c r="CY319" s="62"/>
      <c r="CZ319" s="62"/>
      <c r="DA319" s="62"/>
      <c r="DB319" s="62"/>
      <c r="DC319" s="62"/>
      <c r="DD319" s="62"/>
      <c r="DE319" s="62"/>
      <c r="DF319" s="62"/>
      <c r="DG319" s="62"/>
      <c r="DH319" s="62"/>
      <c r="DI319" s="62"/>
      <c r="DJ319" s="62"/>
      <c r="DK319" s="62"/>
      <c r="DL319" s="62"/>
      <c r="DM319" s="62"/>
      <c r="DN319" s="62"/>
      <c r="DO319" s="62"/>
      <c r="DP319" s="62"/>
      <c r="DQ319" s="62"/>
      <c r="DR319" s="62"/>
      <c r="DS319" s="62"/>
      <c r="DT319" s="62"/>
      <c r="DU319" s="62"/>
      <c r="DV319" s="62"/>
      <c r="DW319" s="62"/>
      <c r="DX319" s="62">
        <f t="shared" si="13"/>
        <v>7260.72</v>
      </c>
      <c r="DY319" s="62"/>
      <c r="DZ319" s="62"/>
      <c r="EA319" s="62"/>
      <c r="EB319" s="62"/>
      <c r="EC319" s="62"/>
      <c r="ED319" s="62"/>
      <c r="EE319" s="62"/>
      <c r="EF319" s="62"/>
      <c r="EG319" s="62"/>
      <c r="EH319" s="62"/>
      <c r="EI319" s="62"/>
      <c r="EJ319" s="62"/>
      <c r="EK319" s="62">
        <f t="shared" si="14"/>
        <v>-7260.72</v>
      </c>
      <c r="EL319" s="62"/>
      <c r="EM319" s="62"/>
      <c r="EN319" s="62"/>
      <c r="EO319" s="62"/>
      <c r="EP319" s="62"/>
      <c r="EQ319" s="62"/>
      <c r="ER319" s="62"/>
      <c r="ES319" s="62"/>
      <c r="ET319" s="62"/>
      <c r="EU319" s="62"/>
      <c r="EV319" s="62"/>
      <c r="EW319" s="62"/>
      <c r="EX319" s="62">
        <f t="shared" si="15"/>
        <v>-7260.72</v>
      </c>
      <c r="EY319" s="62"/>
      <c r="EZ319" s="62"/>
      <c r="FA319" s="62"/>
      <c r="FB319" s="62"/>
      <c r="FC319" s="62"/>
      <c r="FD319" s="62"/>
      <c r="FE319" s="62"/>
      <c r="FF319" s="62"/>
      <c r="FG319" s="62"/>
      <c r="FH319" s="62"/>
      <c r="FI319" s="62"/>
      <c r="FJ319" s="66"/>
    </row>
    <row r="320" spans="1:166" ht="12.75" x14ac:dyDescent="0.2">
      <c r="A320" s="67" t="s">
        <v>173</v>
      </c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  <c r="AA320" s="67"/>
      <c r="AB320" s="67"/>
      <c r="AC320" s="67"/>
      <c r="AD320" s="67"/>
      <c r="AE320" s="67"/>
      <c r="AF320" s="67"/>
      <c r="AG320" s="67"/>
      <c r="AH320" s="67"/>
      <c r="AI320" s="67"/>
      <c r="AJ320" s="68"/>
      <c r="AK320" s="58"/>
      <c r="AL320" s="59"/>
      <c r="AM320" s="59"/>
      <c r="AN320" s="59"/>
      <c r="AO320" s="59"/>
      <c r="AP320" s="59"/>
      <c r="AQ320" s="59" t="s">
        <v>409</v>
      </c>
      <c r="AR320" s="59"/>
      <c r="AS320" s="59"/>
      <c r="AT320" s="59"/>
      <c r="AU320" s="59"/>
      <c r="AV320" s="59"/>
      <c r="AW320" s="59"/>
      <c r="AX320" s="59"/>
      <c r="AY320" s="59"/>
      <c r="AZ320" s="59"/>
      <c r="BA320" s="59"/>
      <c r="BB320" s="59"/>
      <c r="BC320" s="62">
        <v>79613.679999999993</v>
      </c>
      <c r="BD320" s="62"/>
      <c r="BE320" s="62"/>
      <c r="BF320" s="62"/>
      <c r="BG320" s="62"/>
      <c r="BH320" s="62"/>
      <c r="BI320" s="62"/>
      <c r="BJ320" s="62"/>
      <c r="BK320" s="62"/>
      <c r="BL320" s="62"/>
      <c r="BM320" s="62"/>
      <c r="BN320" s="62"/>
      <c r="BO320" s="62"/>
      <c r="BP320" s="62"/>
      <c r="BQ320" s="62"/>
      <c r="BR320" s="62"/>
      <c r="BS320" s="62"/>
      <c r="BT320" s="62"/>
      <c r="BU320" s="62">
        <v>79613.679999999993</v>
      </c>
      <c r="BV320" s="62"/>
      <c r="BW320" s="62"/>
      <c r="BX320" s="62"/>
      <c r="BY320" s="62"/>
      <c r="BZ320" s="62"/>
      <c r="CA320" s="62"/>
      <c r="CB320" s="62"/>
      <c r="CC320" s="62"/>
      <c r="CD320" s="62"/>
      <c r="CE320" s="62"/>
      <c r="CF320" s="62"/>
      <c r="CG320" s="62"/>
      <c r="CH320" s="62"/>
      <c r="CI320" s="62"/>
      <c r="CJ320" s="62"/>
      <c r="CK320" s="62"/>
      <c r="CL320" s="62"/>
      <c r="CM320" s="62"/>
      <c r="CN320" s="62"/>
      <c r="CO320" s="62"/>
      <c r="CP320" s="62"/>
      <c r="CQ320" s="62"/>
      <c r="CR320" s="62"/>
      <c r="CS320" s="62"/>
      <c r="CT320" s="62"/>
      <c r="CU320" s="62"/>
      <c r="CV320" s="62"/>
      <c r="CW320" s="62"/>
      <c r="CX320" s="62"/>
      <c r="CY320" s="62"/>
      <c r="CZ320" s="62"/>
      <c r="DA320" s="62"/>
      <c r="DB320" s="62"/>
      <c r="DC320" s="62"/>
      <c r="DD320" s="62"/>
      <c r="DE320" s="62"/>
      <c r="DF320" s="62"/>
      <c r="DG320" s="62"/>
      <c r="DH320" s="62"/>
      <c r="DI320" s="62"/>
      <c r="DJ320" s="62"/>
      <c r="DK320" s="62"/>
      <c r="DL320" s="62"/>
      <c r="DM320" s="62"/>
      <c r="DN320" s="62"/>
      <c r="DO320" s="62"/>
      <c r="DP320" s="62"/>
      <c r="DQ320" s="62"/>
      <c r="DR320" s="62"/>
      <c r="DS320" s="62"/>
      <c r="DT320" s="62"/>
      <c r="DU320" s="62"/>
      <c r="DV320" s="62"/>
      <c r="DW320" s="62"/>
      <c r="DX320" s="62">
        <f t="shared" si="13"/>
        <v>0</v>
      </c>
      <c r="DY320" s="62"/>
      <c r="DZ320" s="62"/>
      <c r="EA320" s="62"/>
      <c r="EB320" s="62"/>
      <c r="EC320" s="62"/>
      <c r="ED320" s="62"/>
      <c r="EE320" s="62"/>
      <c r="EF320" s="62"/>
      <c r="EG320" s="62"/>
      <c r="EH320" s="62"/>
      <c r="EI320" s="62"/>
      <c r="EJ320" s="62"/>
      <c r="EK320" s="62">
        <f t="shared" si="14"/>
        <v>79613.679999999993</v>
      </c>
      <c r="EL320" s="62"/>
      <c r="EM320" s="62"/>
      <c r="EN320" s="62"/>
      <c r="EO320" s="62"/>
      <c r="EP320" s="62"/>
      <c r="EQ320" s="62"/>
      <c r="ER320" s="62"/>
      <c r="ES320" s="62"/>
      <c r="ET320" s="62"/>
      <c r="EU320" s="62"/>
      <c r="EV320" s="62"/>
      <c r="EW320" s="62"/>
      <c r="EX320" s="62">
        <f t="shared" si="15"/>
        <v>79613.679999999993</v>
      </c>
      <c r="EY320" s="62"/>
      <c r="EZ320" s="62"/>
      <c r="FA320" s="62"/>
      <c r="FB320" s="62"/>
      <c r="FC320" s="62"/>
      <c r="FD320" s="62"/>
      <c r="FE320" s="62"/>
      <c r="FF320" s="62"/>
      <c r="FG320" s="62"/>
      <c r="FH320" s="62"/>
      <c r="FI320" s="62"/>
      <c r="FJ320" s="66"/>
    </row>
    <row r="321" spans="1:166" ht="36.4" customHeight="1" x14ac:dyDescent="0.2">
      <c r="A321" s="67" t="s">
        <v>313</v>
      </c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  <c r="AA321" s="67"/>
      <c r="AB321" s="67"/>
      <c r="AC321" s="67"/>
      <c r="AD321" s="67"/>
      <c r="AE321" s="67"/>
      <c r="AF321" s="67"/>
      <c r="AG321" s="67"/>
      <c r="AH321" s="67"/>
      <c r="AI321" s="67"/>
      <c r="AJ321" s="68"/>
      <c r="AK321" s="58"/>
      <c r="AL321" s="59"/>
      <c r="AM321" s="59"/>
      <c r="AN321" s="59"/>
      <c r="AO321" s="59"/>
      <c r="AP321" s="59"/>
      <c r="AQ321" s="59" t="s">
        <v>410</v>
      </c>
      <c r="AR321" s="59"/>
      <c r="AS321" s="59"/>
      <c r="AT321" s="59"/>
      <c r="AU321" s="59"/>
      <c r="AV321" s="59"/>
      <c r="AW321" s="59"/>
      <c r="AX321" s="59"/>
      <c r="AY321" s="59"/>
      <c r="AZ321" s="59"/>
      <c r="BA321" s="59"/>
      <c r="BB321" s="59"/>
      <c r="BC321" s="62"/>
      <c r="BD321" s="62"/>
      <c r="BE321" s="62"/>
      <c r="BF321" s="62"/>
      <c r="BG321" s="62"/>
      <c r="BH321" s="62"/>
      <c r="BI321" s="62"/>
      <c r="BJ321" s="62"/>
      <c r="BK321" s="62"/>
      <c r="BL321" s="62"/>
      <c r="BM321" s="62"/>
      <c r="BN321" s="62"/>
      <c r="BO321" s="62"/>
      <c r="BP321" s="62"/>
      <c r="BQ321" s="62"/>
      <c r="BR321" s="62"/>
      <c r="BS321" s="62"/>
      <c r="BT321" s="62"/>
      <c r="BU321" s="62"/>
      <c r="BV321" s="62"/>
      <c r="BW321" s="62"/>
      <c r="BX321" s="62"/>
      <c r="BY321" s="62"/>
      <c r="BZ321" s="62"/>
      <c r="CA321" s="62"/>
      <c r="CB321" s="62"/>
      <c r="CC321" s="62"/>
      <c r="CD321" s="62"/>
      <c r="CE321" s="62"/>
      <c r="CF321" s="62"/>
      <c r="CG321" s="62"/>
      <c r="CH321" s="62">
        <v>4190.2700000000004</v>
      </c>
      <c r="CI321" s="62"/>
      <c r="CJ321" s="62"/>
      <c r="CK321" s="62"/>
      <c r="CL321" s="62"/>
      <c r="CM321" s="62"/>
      <c r="CN321" s="62"/>
      <c r="CO321" s="62"/>
      <c r="CP321" s="62"/>
      <c r="CQ321" s="62"/>
      <c r="CR321" s="62"/>
      <c r="CS321" s="62"/>
      <c r="CT321" s="62"/>
      <c r="CU321" s="62"/>
      <c r="CV321" s="62"/>
      <c r="CW321" s="62"/>
      <c r="CX321" s="62"/>
      <c r="CY321" s="62"/>
      <c r="CZ321" s="62"/>
      <c r="DA321" s="62"/>
      <c r="DB321" s="62"/>
      <c r="DC321" s="62"/>
      <c r="DD321" s="62"/>
      <c r="DE321" s="62"/>
      <c r="DF321" s="62"/>
      <c r="DG321" s="62"/>
      <c r="DH321" s="62"/>
      <c r="DI321" s="62"/>
      <c r="DJ321" s="62"/>
      <c r="DK321" s="62"/>
      <c r="DL321" s="62"/>
      <c r="DM321" s="62"/>
      <c r="DN321" s="62"/>
      <c r="DO321" s="62"/>
      <c r="DP321" s="62"/>
      <c r="DQ321" s="62"/>
      <c r="DR321" s="62"/>
      <c r="DS321" s="62"/>
      <c r="DT321" s="62"/>
      <c r="DU321" s="62"/>
      <c r="DV321" s="62"/>
      <c r="DW321" s="62"/>
      <c r="DX321" s="62">
        <f t="shared" si="13"/>
        <v>4190.2700000000004</v>
      </c>
      <c r="DY321" s="62"/>
      <c r="DZ321" s="62"/>
      <c r="EA321" s="62"/>
      <c r="EB321" s="62"/>
      <c r="EC321" s="62"/>
      <c r="ED321" s="62"/>
      <c r="EE321" s="62"/>
      <c r="EF321" s="62"/>
      <c r="EG321" s="62"/>
      <c r="EH321" s="62"/>
      <c r="EI321" s="62"/>
      <c r="EJ321" s="62"/>
      <c r="EK321" s="62">
        <f t="shared" si="14"/>
        <v>-4190.2700000000004</v>
      </c>
      <c r="EL321" s="62"/>
      <c r="EM321" s="62"/>
      <c r="EN321" s="62"/>
      <c r="EO321" s="62"/>
      <c r="EP321" s="62"/>
      <c r="EQ321" s="62"/>
      <c r="ER321" s="62"/>
      <c r="ES321" s="62"/>
      <c r="ET321" s="62"/>
      <c r="EU321" s="62"/>
      <c r="EV321" s="62"/>
      <c r="EW321" s="62"/>
      <c r="EX321" s="62">
        <f t="shared" si="15"/>
        <v>-4190.2700000000004</v>
      </c>
      <c r="EY321" s="62"/>
      <c r="EZ321" s="62"/>
      <c r="FA321" s="62"/>
      <c r="FB321" s="62"/>
      <c r="FC321" s="62"/>
      <c r="FD321" s="62"/>
      <c r="FE321" s="62"/>
      <c r="FF321" s="62"/>
      <c r="FG321" s="62"/>
      <c r="FH321" s="62"/>
      <c r="FI321" s="62"/>
      <c r="FJ321" s="66"/>
    </row>
    <row r="322" spans="1:166" ht="36.4" customHeight="1" x14ac:dyDescent="0.2">
      <c r="A322" s="67" t="s">
        <v>313</v>
      </c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  <c r="AA322" s="67"/>
      <c r="AB322" s="67"/>
      <c r="AC322" s="67"/>
      <c r="AD322" s="67"/>
      <c r="AE322" s="67"/>
      <c r="AF322" s="67"/>
      <c r="AG322" s="67"/>
      <c r="AH322" s="67"/>
      <c r="AI322" s="67"/>
      <c r="AJ322" s="68"/>
      <c r="AK322" s="58"/>
      <c r="AL322" s="59"/>
      <c r="AM322" s="59"/>
      <c r="AN322" s="59"/>
      <c r="AO322" s="59"/>
      <c r="AP322" s="59"/>
      <c r="AQ322" s="59" t="s">
        <v>411</v>
      </c>
      <c r="AR322" s="59"/>
      <c r="AS322" s="59"/>
      <c r="AT322" s="59"/>
      <c r="AU322" s="59"/>
      <c r="AV322" s="59"/>
      <c r="AW322" s="59"/>
      <c r="AX322" s="59"/>
      <c r="AY322" s="59"/>
      <c r="AZ322" s="59"/>
      <c r="BA322" s="59"/>
      <c r="BB322" s="59"/>
      <c r="BC322" s="62"/>
      <c r="BD322" s="62"/>
      <c r="BE322" s="62"/>
      <c r="BF322" s="62"/>
      <c r="BG322" s="62"/>
      <c r="BH322" s="62"/>
      <c r="BI322" s="62"/>
      <c r="BJ322" s="62"/>
      <c r="BK322" s="62"/>
      <c r="BL322" s="62"/>
      <c r="BM322" s="62"/>
      <c r="BN322" s="62"/>
      <c r="BO322" s="62"/>
      <c r="BP322" s="62"/>
      <c r="BQ322" s="62"/>
      <c r="BR322" s="62"/>
      <c r="BS322" s="62"/>
      <c r="BT322" s="62"/>
      <c r="BU322" s="62"/>
      <c r="BV322" s="62"/>
      <c r="BW322" s="62"/>
      <c r="BX322" s="62"/>
      <c r="BY322" s="62"/>
      <c r="BZ322" s="62"/>
      <c r="CA322" s="62"/>
      <c r="CB322" s="62"/>
      <c r="CC322" s="62"/>
      <c r="CD322" s="62"/>
      <c r="CE322" s="62"/>
      <c r="CF322" s="62"/>
      <c r="CG322" s="62"/>
      <c r="CH322" s="62">
        <v>1209990.9099999999</v>
      </c>
      <c r="CI322" s="62"/>
      <c r="CJ322" s="62"/>
      <c r="CK322" s="62"/>
      <c r="CL322" s="62"/>
      <c r="CM322" s="62"/>
      <c r="CN322" s="62"/>
      <c r="CO322" s="62"/>
      <c r="CP322" s="62"/>
      <c r="CQ322" s="62"/>
      <c r="CR322" s="62"/>
      <c r="CS322" s="62"/>
      <c r="CT322" s="62"/>
      <c r="CU322" s="62"/>
      <c r="CV322" s="62"/>
      <c r="CW322" s="62"/>
      <c r="CX322" s="62"/>
      <c r="CY322" s="62"/>
      <c r="CZ322" s="62"/>
      <c r="DA322" s="62"/>
      <c r="DB322" s="62"/>
      <c r="DC322" s="62"/>
      <c r="DD322" s="62"/>
      <c r="DE322" s="62"/>
      <c r="DF322" s="62"/>
      <c r="DG322" s="62"/>
      <c r="DH322" s="62"/>
      <c r="DI322" s="62"/>
      <c r="DJ322" s="62"/>
      <c r="DK322" s="62"/>
      <c r="DL322" s="62"/>
      <c r="DM322" s="62"/>
      <c r="DN322" s="62"/>
      <c r="DO322" s="62"/>
      <c r="DP322" s="62"/>
      <c r="DQ322" s="62"/>
      <c r="DR322" s="62"/>
      <c r="DS322" s="62"/>
      <c r="DT322" s="62"/>
      <c r="DU322" s="62"/>
      <c r="DV322" s="62"/>
      <c r="DW322" s="62"/>
      <c r="DX322" s="62">
        <f t="shared" si="13"/>
        <v>1209990.9099999999</v>
      </c>
      <c r="DY322" s="62"/>
      <c r="DZ322" s="62"/>
      <c r="EA322" s="62"/>
      <c r="EB322" s="62"/>
      <c r="EC322" s="62"/>
      <c r="ED322" s="62"/>
      <c r="EE322" s="62"/>
      <c r="EF322" s="62"/>
      <c r="EG322" s="62"/>
      <c r="EH322" s="62"/>
      <c r="EI322" s="62"/>
      <c r="EJ322" s="62"/>
      <c r="EK322" s="62">
        <f t="shared" si="14"/>
        <v>-1209990.9099999999</v>
      </c>
      <c r="EL322" s="62"/>
      <c r="EM322" s="62"/>
      <c r="EN322" s="62"/>
      <c r="EO322" s="62"/>
      <c r="EP322" s="62"/>
      <c r="EQ322" s="62"/>
      <c r="ER322" s="62"/>
      <c r="ES322" s="62"/>
      <c r="ET322" s="62"/>
      <c r="EU322" s="62"/>
      <c r="EV322" s="62"/>
      <c r="EW322" s="62"/>
      <c r="EX322" s="62">
        <f t="shared" si="15"/>
        <v>-1209990.9099999999</v>
      </c>
      <c r="EY322" s="62"/>
      <c r="EZ322" s="62"/>
      <c r="FA322" s="62"/>
      <c r="FB322" s="62"/>
      <c r="FC322" s="62"/>
      <c r="FD322" s="62"/>
      <c r="FE322" s="62"/>
      <c r="FF322" s="62"/>
      <c r="FG322" s="62"/>
      <c r="FH322" s="62"/>
      <c r="FI322" s="62"/>
      <c r="FJ322" s="66"/>
    </row>
    <row r="323" spans="1:166" ht="12.75" x14ac:dyDescent="0.2">
      <c r="A323" s="67" t="s">
        <v>160</v>
      </c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  <c r="AA323" s="67"/>
      <c r="AB323" s="67"/>
      <c r="AC323" s="67"/>
      <c r="AD323" s="67"/>
      <c r="AE323" s="67"/>
      <c r="AF323" s="67"/>
      <c r="AG323" s="67"/>
      <c r="AH323" s="67"/>
      <c r="AI323" s="67"/>
      <c r="AJ323" s="68"/>
      <c r="AK323" s="58"/>
      <c r="AL323" s="59"/>
      <c r="AM323" s="59"/>
      <c r="AN323" s="59"/>
      <c r="AO323" s="59"/>
      <c r="AP323" s="59"/>
      <c r="AQ323" s="59" t="s">
        <v>412</v>
      </c>
      <c r="AR323" s="59"/>
      <c r="AS323" s="59"/>
      <c r="AT323" s="59"/>
      <c r="AU323" s="59"/>
      <c r="AV323" s="59"/>
      <c r="AW323" s="59"/>
      <c r="AX323" s="59"/>
      <c r="AY323" s="59"/>
      <c r="AZ323" s="59"/>
      <c r="BA323" s="59"/>
      <c r="BB323" s="59"/>
      <c r="BC323" s="62">
        <v>27650</v>
      </c>
      <c r="BD323" s="62"/>
      <c r="BE323" s="62"/>
      <c r="BF323" s="62"/>
      <c r="BG323" s="62"/>
      <c r="BH323" s="62"/>
      <c r="BI323" s="62"/>
      <c r="BJ323" s="62"/>
      <c r="BK323" s="62"/>
      <c r="BL323" s="62"/>
      <c r="BM323" s="62"/>
      <c r="BN323" s="62"/>
      <c r="BO323" s="62"/>
      <c r="BP323" s="62"/>
      <c r="BQ323" s="62"/>
      <c r="BR323" s="62"/>
      <c r="BS323" s="62"/>
      <c r="BT323" s="62"/>
      <c r="BU323" s="62">
        <v>27650</v>
      </c>
      <c r="BV323" s="62"/>
      <c r="BW323" s="62"/>
      <c r="BX323" s="62"/>
      <c r="BY323" s="62"/>
      <c r="BZ323" s="62"/>
      <c r="CA323" s="62"/>
      <c r="CB323" s="62"/>
      <c r="CC323" s="62"/>
      <c r="CD323" s="62"/>
      <c r="CE323" s="62"/>
      <c r="CF323" s="62"/>
      <c r="CG323" s="62"/>
      <c r="CH323" s="62"/>
      <c r="CI323" s="62"/>
      <c r="CJ323" s="62"/>
      <c r="CK323" s="62"/>
      <c r="CL323" s="62"/>
      <c r="CM323" s="62"/>
      <c r="CN323" s="62"/>
      <c r="CO323" s="62"/>
      <c r="CP323" s="62"/>
      <c r="CQ323" s="62"/>
      <c r="CR323" s="62"/>
      <c r="CS323" s="62"/>
      <c r="CT323" s="62"/>
      <c r="CU323" s="62"/>
      <c r="CV323" s="62"/>
      <c r="CW323" s="62"/>
      <c r="CX323" s="62"/>
      <c r="CY323" s="62"/>
      <c r="CZ323" s="62"/>
      <c r="DA323" s="62"/>
      <c r="DB323" s="62"/>
      <c r="DC323" s="62"/>
      <c r="DD323" s="62"/>
      <c r="DE323" s="62"/>
      <c r="DF323" s="62"/>
      <c r="DG323" s="62"/>
      <c r="DH323" s="62"/>
      <c r="DI323" s="62"/>
      <c r="DJ323" s="62"/>
      <c r="DK323" s="62"/>
      <c r="DL323" s="62"/>
      <c r="DM323" s="62"/>
      <c r="DN323" s="62"/>
      <c r="DO323" s="62"/>
      <c r="DP323" s="62"/>
      <c r="DQ323" s="62"/>
      <c r="DR323" s="62"/>
      <c r="DS323" s="62"/>
      <c r="DT323" s="62"/>
      <c r="DU323" s="62"/>
      <c r="DV323" s="62"/>
      <c r="DW323" s="62"/>
      <c r="DX323" s="62">
        <f t="shared" si="13"/>
        <v>0</v>
      </c>
      <c r="DY323" s="62"/>
      <c r="DZ323" s="62"/>
      <c r="EA323" s="62"/>
      <c r="EB323" s="62"/>
      <c r="EC323" s="62"/>
      <c r="ED323" s="62"/>
      <c r="EE323" s="62"/>
      <c r="EF323" s="62"/>
      <c r="EG323" s="62"/>
      <c r="EH323" s="62"/>
      <c r="EI323" s="62"/>
      <c r="EJ323" s="62"/>
      <c r="EK323" s="62">
        <f t="shared" si="14"/>
        <v>27650</v>
      </c>
      <c r="EL323" s="62"/>
      <c r="EM323" s="62"/>
      <c r="EN323" s="62"/>
      <c r="EO323" s="62"/>
      <c r="EP323" s="62"/>
      <c r="EQ323" s="62"/>
      <c r="ER323" s="62"/>
      <c r="ES323" s="62"/>
      <c r="ET323" s="62"/>
      <c r="EU323" s="62"/>
      <c r="EV323" s="62"/>
      <c r="EW323" s="62"/>
      <c r="EX323" s="62">
        <f t="shared" si="15"/>
        <v>27650</v>
      </c>
      <c r="EY323" s="62"/>
      <c r="EZ323" s="62"/>
      <c r="FA323" s="62"/>
      <c r="FB323" s="62"/>
      <c r="FC323" s="62"/>
      <c r="FD323" s="62"/>
      <c r="FE323" s="62"/>
      <c r="FF323" s="62"/>
      <c r="FG323" s="62"/>
      <c r="FH323" s="62"/>
      <c r="FI323" s="62"/>
      <c r="FJ323" s="66"/>
    </row>
    <row r="324" spans="1:166" ht="24.2" customHeight="1" x14ac:dyDescent="0.2">
      <c r="A324" s="67" t="s">
        <v>164</v>
      </c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  <c r="AA324" s="67"/>
      <c r="AB324" s="67"/>
      <c r="AC324" s="67"/>
      <c r="AD324" s="67"/>
      <c r="AE324" s="67"/>
      <c r="AF324" s="67"/>
      <c r="AG324" s="67"/>
      <c r="AH324" s="67"/>
      <c r="AI324" s="67"/>
      <c r="AJ324" s="68"/>
      <c r="AK324" s="58"/>
      <c r="AL324" s="59"/>
      <c r="AM324" s="59"/>
      <c r="AN324" s="59"/>
      <c r="AO324" s="59"/>
      <c r="AP324" s="59"/>
      <c r="AQ324" s="59" t="s">
        <v>413</v>
      </c>
      <c r="AR324" s="59"/>
      <c r="AS324" s="59"/>
      <c r="AT324" s="59"/>
      <c r="AU324" s="59"/>
      <c r="AV324" s="59"/>
      <c r="AW324" s="59"/>
      <c r="AX324" s="59"/>
      <c r="AY324" s="59"/>
      <c r="AZ324" s="59"/>
      <c r="BA324" s="59"/>
      <c r="BB324" s="59"/>
      <c r="BC324" s="62">
        <v>8350</v>
      </c>
      <c r="BD324" s="62"/>
      <c r="BE324" s="62"/>
      <c r="BF324" s="62"/>
      <c r="BG324" s="62"/>
      <c r="BH324" s="62"/>
      <c r="BI324" s="62"/>
      <c r="BJ324" s="62"/>
      <c r="BK324" s="62"/>
      <c r="BL324" s="62"/>
      <c r="BM324" s="62"/>
      <c r="BN324" s="62"/>
      <c r="BO324" s="62"/>
      <c r="BP324" s="62"/>
      <c r="BQ324" s="62"/>
      <c r="BR324" s="62"/>
      <c r="BS324" s="62"/>
      <c r="BT324" s="62"/>
      <c r="BU324" s="62">
        <v>8350</v>
      </c>
      <c r="BV324" s="62"/>
      <c r="BW324" s="62"/>
      <c r="BX324" s="62"/>
      <c r="BY324" s="62"/>
      <c r="BZ324" s="62"/>
      <c r="CA324" s="62"/>
      <c r="CB324" s="62"/>
      <c r="CC324" s="62"/>
      <c r="CD324" s="62"/>
      <c r="CE324" s="62"/>
      <c r="CF324" s="62"/>
      <c r="CG324" s="62"/>
      <c r="CH324" s="62"/>
      <c r="CI324" s="62"/>
      <c r="CJ324" s="62"/>
      <c r="CK324" s="62"/>
      <c r="CL324" s="62"/>
      <c r="CM324" s="62"/>
      <c r="CN324" s="62"/>
      <c r="CO324" s="62"/>
      <c r="CP324" s="62"/>
      <c r="CQ324" s="62"/>
      <c r="CR324" s="62"/>
      <c r="CS324" s="62"/>
      <c r="CT324" s="62"/>
      <c r="CU324" s="62"/>
      <c r="CV324" s="62"/>
      <c r="CW324" s="62"/>
      <c r="CX324" s="62"/>
      <c r="CY324" s="62"/>
      <c r="CZ324" s="62"/>
      <c r="DA324" s="62"/>
      <c r="DB324" s="62"/>
      <c r="DC324" s="62"/>
      <c r="DD324" s="62"/>
      <c r="DE324" s="62"/>
      <c r="DF324" s="62"/>
      <c r="DG324" s="62"/>
      <c r="DH324" s="62"/>
      <c r="DI324" s="62"/>
      <c r="DJ324" s="62"/>
      <c r="DK324" s="62"/>
      <c r="DL324" s="62"/>
      <c r="DM324" s="62"/>
      <c r="DN324" s="62"/>
      <c r="DO324" s="62"/>
      <c r="DP324" s="62"/>
      <c r="DQ324" s="62"/>
      <c r="DR324" s="62"/>
      <c r="DS324" s="62"/>
      <c r="DT324" s="62"/>
      <c r="DU324" s="62"/>
      <c r="DV324" s="62"/>
      <c r="DW324" s="62"/>
      <c r="DX324" s="62">
        <f t="shared" si="13"/>
        <v>0</v>
      </c>
      <c r="DY324" s="62"/>
      <c r="DZ324" s="62"/>
      <c r="EA324" s="62"/>
      <c r="EB324" s="62"/>
      <c r="EC324" s="62"/>
      <c r="ED324" s="62"/>
      <c r="EE324" s="62"/>
      <c r="EF324" s="62"/>
      <c r="EG324" s="62"/>
      <c r="EH324" s="62"/>
      <c r="EI324" s="62"/>
      <c r="EJ324" s="62"/>
      <c r="EK324" s="62">
        <f t="shared" si="14"/>
        <v>8350</v>
      </c>
      <c r="EL324" s="62"/>
      <c r="EM324" s="62"/>
      <c r="EN324" s="62"/>
      <c r="EO324" s="62"/>
      <c r="EP324" s="62"/>
      <c r="EQ324" s="62"/>
      <c r="ER324" s="62"/>
      <c r="ES324" s="62"/>
      <c r="ET324" s="62"/>
      <c r="EU324" s="62"/>
      <c r="EV324" s="62"/>
      <c r="EW324" s="62"/>
      <c r="EX324" s="62">
        <f t="shared" si="15"/>
        <v>8350</v>
      </c>
      <c r="EY324" s="62"/>
      <c r="EZ324" s="62"/>
      <c r="FA324" s="62"/>
      <c r="FB324" s="62"/>
      <c r="FC324" s="62"/>
      <c r="FD324" s="62"/>
      <c r="FE324" s="62"/>
      <c r="FF324" s="62"/>
      <c r="FG324" s="62"/>
      <c r="FH324" s="62"/>
      <c r="FI324" s="62"/>
      <c r="FJ324" s="66"/>
    </row>
    <row r="325" spans="1:166" ht="24.2" customHeight="1" x14ac:dyDescent="0.2">
      <c r="A325" s="67" t="s">
        <v>171</v>
      </c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  <c r="AA325" s="67"/>
      <c r="AB325" s="67"/>
      <c r="AC325" s="67"/>
      <c r="AD325" s="67"/>
      <c r="AE325" s="67"/>
      <c r="AF325" s="67"/>
      <c r="AG325" s="67"/>
      <c r="AH325" s="67"/>
      <c r="AI325" s="67"/>
      <c r="AJ325" s="68"/>
      <c r="AK325" s="58"/>
      <c r="AL325" s="59"/>
      <c r="AM325" s="59"/>
      <c r="AN325" s="59"/>
      <c r="AO325" s="59"/>
      <c r="AP325" s="59"/>
      <c r="AQ325" s="59" t="s">
        <v>414</v>
      </c>
      <c r="AR325" s="59"/>
      <c r="AS325" s="59"/>
      <c r="AT325" s="59"/>
      <c r="AU325" s="59"/>
      <c r="AV325" s="59"/>
      <c r="AW325" s="59"/>
      <c r="AX325" s="59"/>
      <c r="AY325" s="59"/>
      <c r="AZ325" s="59"/>
      <c r="BA325" s="59"/>
      <c r="BB325" s="59"/>
      <c r="BC325" s="62">
        <v>16816.169999999998</v>
      </c>
      <c r="BD325" s="62"/>
      <c r="BE325" s="62"/>
      <c r="BF325" s="62"/>
      <c r="BG325" s="62"/>
      <c r="BH325" s="62"/>
      <c r="BI325" s="62"/>
      <c r="BJ325" s="62"/>
      <c r="BK325" s="62"/>
      <c r="BL325" s="62"/>
      <c r="BM325" s="62"/>
      <c r="BN325" s="62"/>
      <c r="BO325" s="62"/>
      <c r="BP325" s="62"/>
      <c r="BQ325" s="62"/>
      <c r="BR325" s="62"/>
      <c r="BS325" s="62"/>
      <c r="BT325" s="62"/>
      <c r="BU325" s="62">
        <v>16816.169999999998</v>
      </c>
      <c r="BV325" s="62"/>
      <c r="BW325" s="62"/>
      <c r="BX325" s="62"/>
      <c r="BY325" s="62"/>
      <c r="BZ325" s="62"/>
      <c r="CA325" s="62"/>
      <c r="CB325" s="62"/>
      <c r="CC325" s="62"/>
      <c r="CD325" s="62"/>
      <c r="CE325" s="62"/>
      <c r="CF325" s="62"/>
      <c r="CG325" s="62"/>
      <c r="CH325" s="62"/>
      <c r="CI325" s="62"/>
      <c r="CJ325" s="62"/>
      <c r="CK325" s="62"/>
      <c r="CL325" s="62"/>
      <c r="CM325" s="62"/>
      <c r="CN325" s="62"/>
      <c r="CO325" s="62"/>
      <c r="CP325" s="62"/>
      <c r="CQ325" s="62"/>
      <c r="CR325" s="62"/>
      <c r="CS325" s="62"/>
      <c r="CT325" s="62"/>
      <c r="CU325" s="62"/>
      <c r="CV325" s="62"/>
      <c r="CW325" s="62"/>
      <c r="CX325" s="62"/>
      <c r="CY325" s="62"/>
      <c r="CZ325" s="62"/>
      <c r="DA325" s="62"/>
      <c r="DB325" s="62"/>
      <c r="DC325" s="62"/>
      <c r="DD325" s="62"/>
      <c r="DE325" s="62"/>
      <c r="DF325" s="62"/>
      <c r="DG325" s="62"/>
      <c r="DH325" s="62"/>
      <c r="DI325" s="62"/>
      <c r="DJ325" s="62"/>
      <c r="DK325" s="62"/>
      <c r="DL325" s="62"/>
      <c r="DM325" s="62"/>
      <c r="DN325" s="62"/>
      <c r="DO325" s="62"/>
      <c r="DP325" s="62"/>
      <c r="DQ325" s="62"/>
      <c r="DR325" s="62"/>
      <c r="DS325" s="62"/>
      <c r="DT325" s="62"/>
      <c r="DU325" s="62"/>
      <c r="DV325" s="62"/>
      <c r="DW325" s="62"/>
      <c r="DX325" s="62">
        <f t="shared" si="13"/>
        <v>0</v>
      </c>
      <c r="DY325" s="62"/>
      <c r="DZ325" s="62"/>
      <c r="EA325" s="62"/>
      <c r="EB325" s="62"/>
      <c r="EC325" s="62"/>
      <c r="ED325" s="62"/>
      <c r="EE325" s="62"/>
      <c r="EF325" s="62"/>
      <c r="EG325" s="62"/>
      <c r="EH325" s="62"/>
      <c r="EI325" s="62"/>
      <c r="EJ325" s="62"/>
      <c r="EK325" s="62">
        <f t="shared" si="14"/>
        <v>16816.169999999998</v>
      </c>
      <c r="EL325" s="62"/>
      <c r="EM325" s="62"/>
      <c r="EN325" s="62"/>
      <c r="EO325" s="62"/>
      <c r="EP325" s="62"/>
      <c r="EQ325" s="62"/>
      <c r="ER325" s="62"/>
      <c r="ES325" s="62"/>
      <c r="ET325" s="62"/>
      <c r="EU325" s="62"/>
      <c r="EV325" s="62"/>
      <c r="EW325" s="62"/>
      <c r="EX325" s="62">
        <f t="shared" si="15"/>
        <v>16816.169999999998</v>
      </c>
      <c r="EY325" s="62"/>
      <c r="EZ325" s="62"/>
      <c r="FA325" s="62"/>
      <c r="FB325" s="62"/>
      <c r="FC325" s="62"/>
      <c r="FD325" s="62"/>
      <c r="FE325" s="62"/>
      <c r="FF325" s="62"/>
      <c r="FG325" s="62"/>
      <c r="FH325" s="62"/>
      <c r="FI325" s="62"/>
      <c r="FJ325" s="66"/>
    </row>
    <row r="326" spans="1:166" ht="24.2" customHeight="1" x14ac:dyDescent="0.2">
      <c r="A326" s="67" t="s">
        <v>262</v>
      </c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  <c r="AA326" s="67"/>
      <c r="AB326" s="67"/>
      <c r="AC326" s="67"/>
      <c r="AD326" s="67"/>
      <c r="AE326" s="67"/>
      <c r="AF326" s="67"/>
      <c r="AG326" s="67"/>
      <c r="AH326" s="67"/>
      <c r="AI326" s="67"/>
      <c r="AJ326" s="68"/>
      <c r="AK326" s="58"/>
      <c r="AL326" s="59"/>
      <c r="AM326" s="59"/>
      <c r="AN326" s="59"/>
      <c r="AO326" s="59"/>
      <c r="AP326" s="59"/>
      <c r="AQ326" s="59" t="s">
        <v>415</v>
      </c>
      <c r="AR326" s="59"/>
      <c r="AS326" s="59"/>
      <c r="AT326" s="59"/>
      <c r="AU326" s="59"/>
      <c r="AV326" s="59"/>
      <c r="AW326" s="59"/>
      <c r="AX326" s="59"/>
      <c r="AY326" s="59"/>
      <c r="AZ326" s="59"/>
      <c r="BA326" s="59"/>
      <c r="BB326" s="59"/>
      <c r="BC326" s="62">
        <v>-16816.169999999998</v>
      </c>
      <c r="BD326" s="62"/>
      <c r="BE326" s="62"/>
      <c r="BF326" s="62"/>
      <c r="BG326" s="62"/>
      <c r="BH326" s="62"/>
      <c r="BI326" s="62"/>
      <c r="BJ326" s="62"/>
      <c r="BK326" s="62"/>
      <c r="BL326" s="62"/>
      <c r="BM326" s="62"/>
      <c r="BN326" s="62"/>
      <c r="BO326" s="62"/>
      <c r="BP326" s="62"/>
      <c r="BQ326" s="62"/>
      <c r="BR326" s="62"/>
      <c r="BS326" s="62"/>
      <c r="BT326" s="62"/>
      <c r="BU326" s="62">
        <v>-16816.169999999998</v>
      </c>
      <c r="BV326" s="62"/>
      <c r="BW326" s="62"/>
      <c r="BX326" s="62"/>
      <c r="BY326" s="62"/>
      <c r="BZ326" s="62"/>
      <c r="CA326" s="62"/>
      <c r="CB326" s="62"/>
      <c r="CC326" s="62"/>
      <c r="CD326" s="62"/>
      <c r="CE326" s="62"/>
      <c r="CF326" s="62"/>
      <c r="CG326" s="62"/>
      <c r="CH326" s="62"/>
      <c r="CI326" s="62"/>
      <c r="CJ326" s="62"/>
      <c r="CK326" s="62"/>
      <c r="CL326" s="62"/>
      <c r="CM326" s="62"/>
      <c r="CN326" s="62"/>
      <c r="CO326" s="62"/>
      <c r="CP326" s="62"/>
      <c r="CQ326" s="62"/>
      <c r="CR326" s="62"/>
      <c r="CS326" s="62"/>
      <c r="CT326" s="62"/>
      <c r="CU326" s="62"/>
      <c r="CV326" s="62"/>
      <c r="CW326" s="62"/>
      <c r="CX326" s="62"/>
      <c r="CY326" s="62"/>
      <c r="CZ326" s="62"/>
      <c r="DA326" s="62"/>
      <c r="DB326" s="62"/>
      <c r="DC326" s="62"/>
      <c r="DD326" s="62"/>
      <c r="DE326" s="62"/>
      <c r="DF326" s="62"/>
      <c r="DG326" s="62"/>
      <c r="DH326" s="62"/>
      <c r="DI326" s="62"/>
      <c r="DJ326" s="62"/>
      <c r="DK326" s="62"/>
      <c r="DL326" s="62"/>
      <c r="DM326" s="62"/>
      <c r="DN326" s="62"/>
      <c r="DO326" s="62"/>
      <c r="DP326" s="62"/>
      <c r="DQ326" s="62"/>
      <c r="DR326" s="62"/>
      <c r="DS326" s="62"/>
      <c r="DT326" s="62"/>
      <c r="DU326" s="62"/>
      <c r="DV326" s="62"/>
      <c r="DW326" s="62"/>
      <c r="DX326" s="62">
        <f t="shared" si="13"/>
        <v>0</v>
      </c>
      <c r="DY326" s="62"/>
      <c r="DZ326" s="62"/>
      <c r="EA326" s="62"/>
      <c r="EB326" s="62"/>
      <c r="EC326" s="62"/>
      <c r="ED326" s="62"/>
      <c r="EE326" s="62"/>
      <c r="EF326" s="62"/>
      <c r="EG326" s="62"/>
      <c r="EH326" s="62"/>
      <c r="EI326" s="62"/>
      <c r="EJ326" s="62"/>
      <c r="EK326" s="62">
        <f t="shared" si="14"/>
        <v>-16816.169999999998</v>
      </c>
      <c r="EL326" s="62"/>
      <c r="EM326" s="62"/>
      <c r="EN326" s="62"/>
      <c r="EO326" s="62"/>
      <c r="EP326" s="62"/>
      <c r="EQ326" s="62"/>
      <c r="ER326" s="62"/>
      <c r="ES326" s="62"/>
      <c r="ET326" s="62"/>
      <c r="EU326" s="62"/>
      <c r="EV326" s="62"/>
      <c r="EW326" s="62"/>
      <c r="EX326" s="62">
        <f t="shared" si="15"/>
        <v>-16816.169999999998</v>
      </c>
      <c r="EY326" s="62"/>
      <c r="EZ326" s="62"/>
      <c r="FA326" s="62"/>
      <c r="FB326" s="62"/>
      <c r="FC326" s="62"/>
      <c r="FD326" s="62"/>
      <c r="FE326" s="62"/>
      <c r="FF326" s="62"/>
      <c r="FG326" s="62"/>
      <c r="FH326" s="62"/>
      <c r="FI326" s="62"/>
      <c r="FJ326" s="66"/>
    </row>
    <row r="327" spans="1:166" ht="24.2" customHeight="1" x14ac:dyDescent="0.2">
      <c r="A327" s="67" t="s">
        <v>179</v>
      </c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  <c r="AA327" s="67"/>
      <c r="AB327" s="67"/>
      <c r="AC327" s="67"/>
      <c r="AD327" s="67"/>
      <c r="AE327" s="67"/>
      <c r="AF327" s="67"/>
      <c r="AG327" s="67"/>
      <c r="AH327" s="67"/>
      <c r="AI327" s="67"/>
      <c r="AJ327" s="68"/>
      <c r="AK327" s="58"/>
      <c r="AL327" s="59"/>
      <c r="AM327" s="59"/>
      <c r="AN327" s="59"/>
      <c r="AO327" s="59"/>
      <c r="AP327" s="59"/>
      <c r="AQ327" s="59" t="s">
        <v>416</v>
      </c>
      <c r="AR327" s="59"/>
      <c r="AS327" s="59"/>
      <c r="AT327" s="59"/>
      <c r="AU327" s="59"/>
      <c r="AV327" s="59"/>
      <c r="AW327" s="59"/>
      <c r="AX327" s="59"/>
      <c r="AY327" s="59"/>
      <c r="AZ327" s="59"/>
      <c r="BA327" s="59"/>
      <c r="BB327" s="59"/>
      <c r="BC327" s="62">
        <v>110760</v>
      </c>
      <c r="BD327" s="62"/>
      <c r="BE327" s="62"/>
      <c r="BF327" s="62"/>
      <c r="BG327" s="62"/>
      <c r="BH327" s="62"/>
      <c r="BI327" s="62"/>
      <c r="BJ327" s="62"/>
      <c r="BK327" s="62"/>
      <c r="BL327" s="62"/>
      <c r="BM327" s="62"/>
      <c r="BN327" s="62"/>
      <c r="BO327" s="62"/>
      <c r="BP327" s="62"/>
      <c r="BQ327" s="62"/>
      <c r="BR327" s="62"/>
      <c r="BS327" s="62"/>
      <c r="BT327" s="62"/>
      <c r="BU327" s="62">
        <v>110760</v>
      </c>
      <c r="BV327" s="62"/>
      <c r="BW327" s="62"/>
      <c r="BX327" s="62"/>
      <c r="BY327" s="62"/>
      <c r="BZ327" s="62"/>
      <c r="CA327" s="62"/>
      <c r="CB327" s="62"/>
      <c r="CC327" s="62"/>
      <c r="CD327" s="62"/>
      <c r="CE327" s="62"/>
      <c r="CF327" s="62"/>
      <c r="CG327" s="62"/>
      <c r="CH327" s="62"/>
      <c r="CI327" s="62"/>
      <c r="CJ327" s="62"/>
      <c r="CK327" s="62"/>
      <c r="CL327" s="62"/>
      <c r="CM327" s="62"/>
      <c r="CN327" s="62"/>
      <c r="CO327" s="62"/>
      <c r="CP327" s="62"/>
      <c r="CQ327" s="62"/>
      <c r="CR327" s="62"/>
      <c r="CS327" s="62"/>
      <c r="CT327" s="62"/>
      <c r="CU327" s="62"/>
      <c r="CV327" s="62"/>
      <c r="CW327" s="62"/>
      <c r="CX327" s="62"/>
      <c r="CY327" s="62"/>
      <c r="CZ327" s="62"/>
      <c r="DA327" s="62"/>
      <c r="DB327" s="62"/>
      <c r="DC327" s="62"/>
      <c r="DD327" s="62"/>
      <c r="DE327" s="62"/>
      <c r="DF327" s="62"/>
      <c r="DG327" s="62"/>
      <c r="DH327" s="62"/>
      <c r="DI327" s="62"/>
      <c r="DJ327" s="62"/>
      <c r="DK327" s="62"/>
      <c r="DL327" s="62"/>
      <c r="DM327" s="62"/>
      <c r="DN327" s="62"/>
      <c r="DO327" s="62"/>
      <c r="DP327" s="62"/>
      <c r="DQ327" s="62"/>
      <c r="DR327" s="62"/>
      <c r="DS327" s="62"/>
      <c r="DT327" s="62"/>
      <c r="DU327" s="62"/>
      <c r="DV327" s="62"/>
      <c r="DW327" s="62"/>
      <c r="DX327" s="62">
        <f t="shared" si="13"/>
        <v>0</v>
      </c>
      <c r="DY327" s="62"/>
      <c r="DZ327" s="62"/>
      <c r="EA327" s="62"/>
      <c r="EB327" s="62"/>
      <c r="EC327" s="62"/>
      <c r="ED327" s="62"/>
      <c r="EE327" s="62"/>
      <c r="EF327" s="62"/>
      <c r="EG327" s="62"/>
      <c r="EH327" s="62"/>
      <c r="EI327" s="62"/>
      <c r="EJ327" s="62"/>
      <c r="EK327" s="62">
        <f t="shared" si="14"/>
        <v>110760</v>
      </c>
      <c r="EL327" s="62"/>
      <c r="EM327" s="62"/>
      <c r="EN327" s="62"/>
      <c r="EO327" s="62"/>
      <c r="EP327" s="62"/>
      <c r="EQ327" s="62"/>
      <c r="ER327" s="62"/>
      <c r="ES327" s="62"/>
      <c r="ET327" s="62"/>
      <c r="EU327" s="62"/>
      <c r="EV327" s="62"/>
      <c r="EW327" s="62"/>
      <c r="EX327" s="62">
        <f t="shared" si="15"/>
        <v>110760</v>
      </c>
      <c r="EY327" s="62"/>
      <c r="EZ327" s="62"/>
      <c r="FA327" s="62"/>
      <c r="FB327" s="62"/>
      <c r="FC327" s="62"/>
      <c r="FD327" s="62"/>
      <c r="FE327" s="62"/>
      <c r="FF327" s="62"/>
      <c r="FG327" s="62"/>
      <c r="FH327" s="62"/>
      <c r="FI327" s="62"/>
      <c r="FJ327" s="66"/>
    </row>
    <row r="328" spans="1:166" ht="36.4" customHeight="1" x14ac:dyDescent="0.2">
      <c r="A328" s="67" t="s">
        <v>313</v>
      </c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  <c r="AA328" s="67"/>
      <c r="AB328" s="67"/>
      <c r="AC328" s="67"/>
      <c r="AD328" s="67"/>
      <c r="AE328" s="67"/>
      <c r="AF328" s="67"/>
      <c r="AG328" s="67"/>
      <c r="AH328" s="67"/>
      <c r="AI328" s="67"/>
      <c r="AJ328" s="68"/>
      <c r="AK328" s="58"/>
      <c r="AL328" s="59"/>
      <c r="AM328" s="59"/>
      <c r="AN328" s="59"/>
      <c r="AO328" s="59"/>
      <c r="AP328" s="59"/>
      <c r="AQ328" s="59" t="s">
        <v>417</v>
      </c>
      <c r="AR328" s="59"/>
      <c r="AS328" s="59"/>
      <c r="AT328" s="59"/>
      <c r="AU328" s="59"/>
      <c r="AV328" s="59"/>
      <c r="AW328" s="59"/>
      <c r="AX328" s="59"/>
      <c r="AY328" s="59"/>
      <c r="AZ328" s="59"/>
      <c r="BA328" s="59"/>
      <c r="BB328" s="59"/>
      <c r="BC328" s="62"/>
      <c r="BD328" s="62"/>
      <c r="BE328" s="62"/>
      <c r="BF328" s="62"/>
      <c r="BG328" s="62"/>
      <c r="BH328" s="62"/>
      <c r="BI328" s="62"/>
      <c r="BJ328" s="62"/>
      <c r="BK328" s="62"/>
      <c r="BL328" s="62"/>
      <c r="BM328" s="62"/>
      <c r="BN328" s="62"/>
      <c r="BO328" s="62"/>
      <c r="BP328" s="62"/>
      <c r="BQ328" s="62"/>
      <c r="BR328" s="62"/>
      <c r="BS328" s="62"/>
      <c r="BT328" s="62"/>
      <c r="BU328" s="62"/>
      <c r="BV328" s="62"/>
      <c r="BW328" s="62"/>
      <c r="BX328" s="62"/>
      <c r="BY328" s="62"/>
      <c r="BZ328" s="62"/>
      <c r="CA328" s="62"/>
      <c r="CB328" s="62"/>
      <c r="CC328" s="62"/>
      <c r="CD328" s="62"/>
      <c r="CE328" s="62"/>
      <c r="CF328" s="62"/>
      <c r="CG328" s="62"/>
      <c r="CH328" s="62">
        <v>2441444.5299999998</v>
      </c>
      <c r="CI328" s="62"/>
      <c r="CJ328" s="62"/>
      <c r="CK328" s="62"/>
      <c r="CL328" s="62"/>
      <c r="CM328" s="62"/>
      <c r="CN328" s="62"/>
      <c r="CO328" s="62"/>
      <c r="CP328" s="62"/>
      <c r="CQ328" s="62"/>
      <c r="CR328" s="62"/>
      <c r="CS328" s="62"/>
      <c r="CT328" s="62"/>
      <c r="CU328" s="62"/>
      <c r="CV328" s="62"/>
      <c r="CW328" s="62"/>
      <c r="CX328" s="62"/>
      <c r="CY328" s="62"/>
      <c r="CZ328" s="62"/>
      <c r="DA328" s="62"/>
      <c r="DB328" s="62"/>
      <c r="DC328" s="62"/>
      <c r="DD328" s="62"/>
      <c r="DE328" s="62"/>
      <c r="DF328" s="62"/>
      <c r="DG328" s="62"/>
      <c r="DH328" s="62"/>
      <c r="DI328" s="62"/>
      <c r="DJ328" s="62"/>
      <c r="DK328" s="62"/>
      <c r="DL328" s="62"/>
      <c r="DM328" s="62"/>
      <c r="DN328" s="62"/>
      <c r="DO328" s="62"/>
      <c r="DP328" s="62"/>
      <c r="DQ328" s="62"/>
      <c r="DR328" s="62"/>
      <c r="DS328" s="62"/>
      <c r="DT328" s="62"/>
      <c r="DU328" s="62"/>
      <c r="DV328" s="62"/>
      <c r="DW328" s="62"/>
      <c r="DX328" s="62">
        <f t="shared" si="13"/>
        <v>2441444.5299999998</v>
      </c>
      <c r="DY328" s="62"/>
      <c r="DZ328" s="62"/>
      <c r="EA328" s="62"/>
      <c r="EB328" s="62"/>
      <c r="EC328" s="62"/>
      <c r="ED328" s="62"/>
      <c r="EE328" s="62"/>
      <c r="EF328" s="62"/>
      <c r="EG328" s="62"/>
      <c r="EH328" s="62"/>
      <c r="EI328" s="62"/>
      <c r="EJ328" s="62"/>
      <c r="EK328" s="62">
        <f t="shared" si="14"/>
        <v>-2441444.5299999998</v>
      </c>
      <c r="EL328" s="62"/>
      <c r="EM328" s="62"/>
      <c r="EN328" s="62"/>
      <c r="EO328" s="62"/>
      <c r="EP328" s="62"/>
      <c r="EQ328" s="62"/>
      <c r="ER328" s="62"/>
      <c r="ES328" s="62"/>
      <c r="ET328" s="62"/>
      <c r="EU328" s="62"/>
      <c r="EV328" s="62"/>
      <c r="EW328" s="62"/>
      <c r="EX328" s="62">
        <f t="shared" si="15"/>
        <v>-2441444.5299999998</v>
      </c>
      <c r="EY328" s="62"/>
      <c r="EZ328" s="62"/>
      <c r="FA328" s="62"/>
      <c r="FB328" s="62"/>
      <c r="FC328" s="62"/>
      <c r="FD328" s="62"/>
      <c r="FE328" s="62"/>
      <c r="FF328" s="62"/>
      <c r="FG328" s="62"/>
      <c r="FH328" s="62"/>
      <c r="FI328" s="62"/>
      <c r="FJ328" s="66"/>
    </row>
    <row r="329" spans="1:166" ht="12.75" x14ac:dyDescent="0.2">
      <c r="A329" s="67" t="s">
        <v>160</v>
      </c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  <c r="AA329" s="67"/>
      <c r="AB329" s="67"/>
      <c r="AC329" s="67"/>
      <c r="AD329" s="67"/>
      <c r="AE329" s="67"/>
      <c r="AF329" s="67"/>
      <c r="AG329" s="67"/>
      <c r="AH329" s="67"/>
      <c r="AI329" s="67"/>
      <c r="AJ329" s="68"/>
      <c r="AK329" s="58"/>
      <c r="AL329" s="59"/>
      <c r="AM329" s="59"/>
      <c r="AN329" s="59"/>
      <c r="AO329" s="59"/>
      <c r="AP329" s="59"/>
      <c r="AQ329" s="59" t="s">
        <v>418</v>
      </c>
      <c r="AR329" s="59"/>
      <c r="AS329" s="59"/>
      <c r="AT329" s="59"/>
      <c r="AU329" s="59"/>
      <c r="AV329" s="59"/>
      <c r="AW329" s="59"/>
      <c r="AX329" s="59"/>
      <c r="AY329" s="59"/>
      <c r="AZ329" s="59"/>
      <c r="BA329" s="59"/>
      <c r="BB329" s="59"/>
      <c r="BC329" s="62">
        <v>23040</v>
      </c>
      <c r="BD329" s="62"/>
      <c r="BE329" s="62"/>
      <c r="BF329" s="62"/>
      <c r="BG329" s="62"/>
      <c r="BH329" s="62"/>
      <c r="BI329" s="62"/>
      <c r="BJ329" s="62"/>
      <c r="BK329" s="62"/>
      <c r="BL329" s="62"/>
      <c r="BM329" s="62"/>
      <c r="BN329" s="62"/>
      <c r="BO329" s="62"/>
      <c r="BP329" s="62"/>
      <c r="BQ329" s="62"/>
      <c r="BR329" s="62"/>
      <c r="BS329" s="62"/>
      <c r="BT329" s="62"/>
      <c r="BU329" s="62">
        <v>23040</v>
      </c>
      <c r="BV329" s="62"/>
      <c r="BW329" s="62"/>
      <c r="BX329" s="62"/>
      <c r="BY329" s="62"/>
      <c r="BZ329" s="62"/>
      <c r="CA329" s="62"/>
      <c r="CB329" s="62"/>
      <c r="CC329" s="62"/>
      <c r="CD329" s="62"/>
      <c r="CE329" s="62"/>
      <c r="CF329" s="62"/>
      <c r="CG329" s="62"/>
      <c r="CH329" s="62"/>
      <c r="CI329" s="62"/>
      <c r="CJ329" s="62"/>
      <c r="CK329" s="62"/>
      <c r="CL329" s="62"/>
      <c r="CM329" s="62"/>
      <c r="CN329" s="62"/>
      <c r="CO329" s="62"/>
      <c r="CP329" s="62"/>
      <c r="CQ329" s="62"/>
      <c r="CR329" s="62"/>
      <c r="CS329" s="62"/>
      <c r="CT329" s="62"/>
      <c r="CU329" s="62"/>
      <c r="CV329" s="62"/>
      <c r="CW329" s="62"/>
      <c r="CX329" s="62"/>
      <c r="CY329" s="62"/>
      <c r="CZ329" s="62"/>
      <c r="DA329" s="62"/>
      <c r="DB329" s="62"/>
      <c r="DC329" s="62"/>
      <c r="DD329" s="62"/>
      <c r="DE329" s="62"/>
      <c r="DF329" s="62"/>
      <c r="DG329" s="62"/>
      <c r="DH329" s="62"/>
      <c r="DI329" s="62"/>
      <c r="DJ329" s="62"/>
      <c r="DK329" s="62"/>
      <c r="DL329" s="62"/>
      <c r="DM329" s="62"/>
      <c r="DN329" s="62"/>
      <c r="DO329" s="62"/>
      <c r="DP329" s="62"/>
      <c r="DQ329" s="62"/>
      <c r="DR329" s="62"/>
      <c r="DS329" s="62"/>
      <c r="DT329" s="62"/>
      <c r="DU329" s="62"/>
      <c r="DV329" s="62"/>
      <c r="DW329" s="62"/>
      <c r="DX329" s="62">
        <f t="shared" si="13"/>
        <v>0</v>
      </c>
      <c r="DY329" s="62"/>
      <c r="DZ329" s="62"/>
      <c r="EA329" s="62"/>
      <c r="EB329" s="62"/>
      <c r="EC329" s="62"/>
      <c r="ED329" s="62"/>
      <c r="EE329" s="62"/>
      <c r="EF329" s="62"/>
      <c r="EG329" s="62"/>
      <c r="EH329" s="62"/>
      <c r="EI329" s="62"/>
      <c r="EJ329" s="62"/>
      <c r="EK329" s="62">
        <f t="shared" si="14"/>
        <v>23040</v>
      </c>
      <c r="EL329" s="62"/>
      <c r="EM329" s="62"/>
      <c r="EN329" s="62"/>
      <c r="EO329" s="62"/>
      <c r="EP329" s="62"/>
      <c r="EQ329" s="62"/>
      <c r="ER329" s="62"/>
      <c r="ES329" s="62"/>
      <c r="ET329" s="62"/>
      <c r="EU329" s="62"/>
      <c r="EV329" s="62"/>
      <c r="EW329" s="62"/>
      <c r="EX329" s="62">
        <f t="shared" si="15"/>
        <v>23040</v>
      </c>
      <c r="EY329" s="62"/>
      <c r="EZ329" s="62"/>
      <c r="FA329" s="62"/>
      <c r="FB329" s="62"/>
      <c r="FC329" s="62"/>
      <c r="FD329" s="62"/>
      <c r="FE329" s="62"/>
      <c r="FF329" s="62"/>
      <c r="FG329" s="62"/>
      <c r="FH329" s="62"/>
      <c r="FI329" s="62"/>
      <c r="FJ329" s="66"/>
    </row>
    <row r="330" spans="1:166" ht="24.2" customHeight="1" x14ac:dyDescent="0.2">
      <c r="A330" s="67" t="s">
        <v>164</v>
      </c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  <c r="AA330" s="67"/>
      <c r="AB330" s="67"/>
      <c r="AC330" s="67"/>
      <c r="AD330" s="67"/>
      <c r="AE330" s="67"/>
      <c r="AF330" s="67"/>
      <c r="AG330" s="67"/>
      <c r="AH330" s="67"/>
      <c r="AI330" s="67"/>
      <c r="AJ330" s="68"/>
      <c r="AK330" s="58"/>
      <c r="AL330" s="59"/>
      <c r="AM330" s="59"/>
      <c r="AN330" s="59"/>
      <c r="AO330" s="59"/>
      <c r="AP330" s="59"/>
      <c r="AQ330" s="59" t="s">
        <v>419</v>
      </c>
      <c r="AR330" s="59"/>
      <c r="AS330" s="59"/>
      <c r="AT330" s="59"/>
      <c r="AU330" s="59"/>
      <c r="AV330" s="59"/>
      <c r="AW330" s="59"/>
      <c r="AX330" s="59"/>
      <c r="AY330" s="59"/>
      <c r="AZ330" s="59"/>
      <c r="BA330" s="59"/>
      <c r="BB330" s="59"/>
      <c r="BC330" s="62">
        <v>6960</v>
      </c>
      <c r="BD330" s="62"/>
      <c r="BE330" s="62"/>
      <c r="BF330" s="62"/>
      <c r="BG330" s="62"/>
      <c r="BH330" s="62"/>
      <c r="BI330" s="62"/>
      <c r="BJ330" s="62"/>
      <c r="BK330" s="62"/>
      <c r="BL330" s="62"/>
      <c r="BM330" s="62"/>
      <c r="BN330" s="62"/>
      <c r="BO330" s="62"/>
      <c r="BP330" s="62"/>
      <c r="BQ330" s="62"/>
      <c r="BR330" s="62"/>
      <c r="BS330" s="62"/>
      <c r="BT330" s="62"/>
      <c r="BU330" s="62">
        <v>6960</v>
      </c>
      <c r="BV330" s="62"/>
      <c r="BW330" s="62"/>
      <c r="BX330" s="62"/>
      <c r="BY330" s="62"/>
      <c r="BZ330" s="62"/>
      <c r="CA330" s="62"/>
      <c r="CB330" s="62"/>
      <c r="CC330" s="62"/>
      <c r="CD330" s="62"/>
      <c r="CE330" s="62"/>
      <c r="CF330" s="62"/>
      <c r="CG330" s="62"/>
      <c r="CH330" s="62"/>
      <c r="CI330" s="62"/>
      <c r="CJ330" s="62"/>
      <c r="CK330" s="62"/>
      <c r="CL330" s="62"/>
      <c r="CM330" s="62"/>
      <c r="CN330" s="62"/>
      <c r="CO330" s="62"/>
      <c r="CP330" s="62"/>
      <c r="CQ330" s="62"/>
      <c r="CR330" s="62"/>
      <c r="CS330" s="62"/>
      <c r="CT330" s="62"/>
      <c r="CU330" s="62"/>
      <c r="CV330" s="62"/>
      <c r="CW330" s="62"/>
      <c r="CX330" s="62"/>
      <c r="CY330" s="62"/>
      <c r="CZ330" s="62"/>
      <c r="DA330" s="62"/>
      <c r="DB330" s="62"/>
      <c r="DC330" s="62"/>
      <c r="DD330" s="62"/>
      <c r="DE330" s="62"/>
      <c r="DF330" s="62"/>
      <c r="DG330" s="62"/>
      <c r="DH330" s="62"/>
      <c r="DI330" s="62"/>
      <c r="DJ330" s="62"/>
      <c r="DK330" s="62"/>
      <c r="DL330" s="62"/>
      <c r="DM330" s="62"/>
      <c r="DN330" s="62"/>
      <c r="DO330" s="62"/>
      <c r="DP330" s="62"/>
      <c r="DQ330" s="62"/>
      <c r="DR330" s="62"/>
      <c r="DS330" s="62"/>
      <c r="DT330" s="62"/>
      <c r="DU330" s="62"/>
      <c r="DV330" s="62"/>
      <c r="DW330" s="62"/>
      <c r="DX330" s="62">
        <f t="shared" si="13"/>
        <v>0</v>
      </c>
      <c r="DY330" s="62"/>
      <c r="DZ330" s="62"/>
      <c r="EA330" s="62"/>
      <c r="EB330" s="62"/>
      <c r="EC330" s="62"/>
      <c r="ED330" s="62"/>
      <c r="EE330" s="62"/>
      <c r="EF330" s="62"/>
      <c r="EG330" s="62"/>
      <c r="EH330" s="62"/>
      <c r="EI330" s="62"/>
      <c r="EJ330" s="62"/>
      <c r="EK330" s="62">
        <f t="shared" si="14"/>
        <v>6960</v>
      </c>
      <c r="EL330" s="62"/>
      <c r="EM330" s="62"/>
      <c r="EN330" s="62"/>
      <c r="EO330" s="62"/>
      <c r="EP330" s="62"/>
      <c r="EQ330" s="62"/>
      <c r="ER330" s="62"/>
      <c r="ES330" s="62"/>
      <c r="ET330" s="62"/>
      <c r="EU330" s="62"/>
      <c r="EV330" s="62"/>
      <c r="EW330" s="62"/>
      <c r="EX330" s="62">
        <f t="shared" si="15"/>
        <v>6960</v>
      </c>
      <c r="EY330" s="62"/>
      <c r="EZ330" s="62"/>
      <c r="FA330" s="62"/>
      <c r="FB330" s="62"/>
      <c r="FC330" s="62"/>
      <c r="FD330" s="62"/>
      <c r="FE330" s="62"/>
      <c r="FF330" s="62"/>
      <c r="FG330" s="62"/>
      <c r="FH330" s="62"/>
      <c r="FI330" s="62"/>
      <c r="FJ330" s="66"/>
    </row>
    <row r="331" spans="1:166" ht="12.75" x14ac:dyDescent="0.2">
      <c r="A331" s="67" t="s">
        <v>173</v>
      </c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  <c r="AA331" s="67"/>
      <c r="AB331" s="67"/>
      <c r="AC331" s="67"/>
      <c r="AD331" s="67"/>
      <c r="AE331" s="67"/>
      <c r="AF331" s="67"/>
      <c r="AG331" s="67"/>
      <c r="AH331" s="67"/>
      <c r="AI331" s="67"/>
      <c r="AJ331" s="68"/>
      <c r="AK331" s="58"/>
      <c r="AL331" s="59"/>
      <c r="AM331" s="59"/>
      <c r="AN331" s="59"/>
      <c r="AO331" s="59"/>
      <c r="AP331" s="59"/>
      <c r="AQ331" s="59" t="s">
        <v>420</v>
      </c>
      <c r="AR331" s="59"/>
      <c r="AS331" s="59"/>
      <c r="AT331" s="59"/>
      <c r="AU331" s="59"/>
      <c r="AV331" s="59"/>
      <c r="AW331" s="59"/>
      <c r="AX331" s="59"/>
      <c r="AY331" s="59"/>
      <c r="AZ331" s="59"/>
      <c r="BA331" s="59"/>
      <c r="BB331" s="59"/>
      <c r="BC331" s="62">
        <v>42000</v>
      </c>
      <c r="BD331" s="62"/>
      <c r="BE331" s="62"/>
      <c r="BF331" s="62"/>
      <c r="BG331" s="62"/>
      <c r="BH331" s="62"/>
      <c r="BI331" s="62"/>
      <c r="BJ331" s="62"/>
      <c r="BK331" s="62"/>
      <c r="BL331" s="62"/>
      <c r="BM331" s="62"/>
      <c r="BN331" s="62"/>
      <c r="BO331" s="62"/>
      <c r="BP331" s="62"/>
      <c r="BQ331" s="62"/>
      <c r="BR331" s="62"/>
      <c r="BS331" s="62"/>
      <c r="BT331" s="62"/>
      <c r="BU331" s="62">
        <v>42000</v>
      </c>
      <c r="BV331" s="62"/>
      <c r="BW331" s="62"/>
      <c r="BX331" s="62"/>
      <c r="BY331" s="62"/>
      <c r="BZ331" s="62"/>
      <c r="CA331" s="62"/>
      <c r="CB331" s="62"/>
      <c r="CC331" s="62"/>
      <c r="CD331" s="62"/>
      <c r="CE331" s="62"/>
      <c r="CF331" s="62"/>
      <c r="CG331" s="62"/>
      <c r="CH331" s="62"/>
      <c r="CI331" s="62"/>
      <c r="CJ331" s="62"/>
      <c r="CK331" s="62"/>
      <c r="CL331" s="62"/>
      <c r="CM331" s="62"/>
      <c r="CN331" s="62"/>
      <c r="CO331" s="62"/>
      <c r="CP331" s="62"/>
      <c r="CQ331" s="62"/>
      <c r="CR331" s="62"/>
      <c r="CS331" s="62"/>
      <c r="CT331" s="62"/>
      <c r="CU331" s="62"/>
      <c r="CV331" s="62"/>
      <c r="CW331" s="62"/>
      <c r="CX331" s="62"/>
      <c r="CY331" s="62"/>
      <c r="CZ331" s="62"/>
      <c r="DA331" s="62"/>
      <c r="DB331" s="62"/>
      <c r="DC331" s="62"/>
      <c r="DD331" s="62"/>
      <c r="DE331" s="62"/>
      <c r="DF331" s="62"/>
      <c r="DG331" s="62"/>
      <c r="DH331" s="62"/>
      <c r="DI331" s="62"/>
      <c r="DJ331" s="62"/>
      <c r="DK331" s="62"/>
      <c r="DL331" s="62"/>
      <c r="DM331" s="62"/>
      <c r="DN331" s="62"/>
      <c r="DO331" s="62"/>
      <c r="DP331" s="62"/>
      <c r="DQ331" s="62"/>
      <c r="DR331" s="62"/>
      <c r="DS331" s="62"/>
      <c r="DT331" s="62"/>
      <c r="DU331" s="62"/>
      <c r="DV331" s="62"/>
      <c r="DW331" s="62"/>
      <c r="DX331" s="62">
        <f t="shared" si="13"/>
        <v>0</v>
      </c>
      <c r="DY331" s="62"/>
      <c r="DZ331" s="62"/>
      <c r="EA331" s="62"/>
      <c r="EB331" s="62"/>
      <c r="EC331" s="62"/>
      <c r="ED331" s="62"/>
      <c r="EE331" s="62"/>
      <c r="EF331" s="62"/>
      <c r="EG331" s="62"/>
      <c r="EH331" s="62"/>
      <c r="EI331" s="62"/>
      <c r="EJ331" s="62"/>
      <c r="EK331" s="62">
        <f t="shared" si="14"/>
        <v>42000</v>
      </c>
      <c r="EL331" s="62"/>
      <c r="EM331" s="62"/>
      <c r="EN331" s="62"/>
      <c r="EO331" s="62"/>
      <c r="EP331" s="62"/>
      <c r="EQ331" s="62"/>
      <c r="ER331" s="62"/>
      <c r="ES331" s="62"/>
      <c r="ET331" s="62"/>
      <c r="EU331" s="62"/>
      <c r="EV331" s="62"/>
      <c r="EW331" s="62"/>
      <c r="EX331" s="62">
        <f t="shared" si="15"/>
        <v>42000</v>
      </c>
      <c r="EY331" s="62"/>
      <c r="EZ331" s="62"/>
      <c r="FA331" s="62"/>
      <c r="FB331" s="62"/>
      <c r="FC331" s="62"/>
      <c r="FD331" s="62"/>
      <c r="FE331" s="62"/>
      <c r="FF331" s="62"/>
      <c r="FG331" s="62"/>
      <c r="FH331" s="62"/>
      <c r="FI331" s="62"/>
      <c r="FJ331" s="66"/>
    </row>
    <row r="332" spans="1:166" ht="24.2" customHeight="1" x14ac:dyDescent="0.2">
      <c r="A332" s="67" t="s">
        <v>179</v>
      </c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  <c r="AA332" s="67"/>
      <c r="AB332" s="67"/>
      <c r="AC332" s="67"/>
      <c r="AD332" s="67"/>
      <c r="AE332" s="67"/>
      <c r="AF332" s="67"/>
      <c r="AG332" s="67"/>
      <c r="AH332" s="67"/>
      <c r="AI332" s="67"/>
      <c r="AJ332" s="68"/>
      <c r="AK332" s="58"/>
      <c r="AL332" s="59"/>
      <c r="AM332" s="59"/>
      <c r="AN332" s="59"/>
      <c r="AO332" s="59"/>
      <c r="AP332" s="59"/>
      <c r="AQ332" s="59" t="s">
        <v>421</v>
      </c>
      <c r="AR332" s="59"/>
      <c r="AS332" s="59"/>
      <c r="AT332" s="59"/>
      <c r="AU332" s="59"/>
      <c r="AV332" s="59"/>
      <c r="AW332" s="59"/>
      <c r="AX332" s="59"/>
      <c r="AY332" s="59"/>
      <c r="AZ332" s="59"/>
      <c r="BA332" s="59"/>
      <c r="BB332" s="59"/>
      <c r="BC332" s="62">
        <v>-12000</v>
      </c>
      <c r="BD332" s="62"/>
      <c r="BE332" s="62"/>
      <c r="BF332" s="62"/>
      <c r="BG332" s="62"/>
      <c r="BH332" s="62"/>
      <c r="BI332" s="62"/>
      <c r="BJ332" s="62"/>
      <c r="BK332" s="62"/>
      <c r="BL332" s="62"/>
      <c r="BM332" s="62"/>
      <c r="BN332" s="62"/>
      <c r="BO332" s="62"/>
      <c r="BP332" s="62"/>
      <c r="BQ332" s="62"/>
      <c r="BR332" s="62"/>
      <c r="BS332" s="62"/>
      <c r="BT332" s="62"/>
      <c r="BU332" s="62">
        <v>-12000</v>
      </c>
      <c r="BV332" s="62"/>
      <c r="BW332" s="62"/>
      <c r="BX332" s="62"/>
      <c r="BY332" s="62"/>
      <c r="BZ332" s="62"/>
      <c r="CA332" s="62"/>
      <c r="CB332" s="62"/>
      <c r="CC332" s="62"/>
      <c r="CD332" s="62"/>
      <c r="CE332" s="62"/>
      <c r="CF332" s="62"/>
      <c r="CG332" s="62"/>
      <c r="CH332" s="62"/>
      <c r="CI332" s="62"/>
      <c r="CJ332" s="62"/>
      <c r="CK332" s="62"/>
      <c r="CL332" s="62"/>
      <c r="CM332" s="62"/>
      <c r="CN332" s="62"/>
      <c r="CO332" s="62"/>
      <c r="CP332" s="62"/>
      <c r="CQ332" s="62"/>
      <c r="CR332" s="62"/>
      <c r="CS332" s="62"/>
      <c r="CT332" s="62"/>
      <c r="CU332" s="62"/>
      <c r="CV332" s="62"/>
      <c r="CW332" s="62"/>
      <c r="CX332" s="62"/>
      <c r="CY332" s="62"/>
      <c r="CZ332" s="62"/>
      <c r="DA332" s="62"/>
      <c r="DB332" s="62"/>
      <c r="DC332" s="62"/>
      <c r="DD332" s="62"/>
      <c r="DE332" s="62"/>
      <c r="DF332" s="62"/>
      <c r="DG332" s="62"/>
      <c r="DH332" s="62"/>
      <c r="DI332" s="62"/>
      <c r="DJ332" s="62"/>
      <c r="DK332" s="62"/>
      <c r="DL332" s="62"/>
      <c r="DM332" s="62"/>
      <c r="DN332" s="62"/>
      <c r="DO332" s="62"/>
      <c r="DP332" s="62"/>
      <c r="DQ332" s="62"/>
      <c r="DR332" s="62"/>
      <c r="DS332" s="62"/>
      <c r="DT332" s="62"/>
      <c r="DU332" s="62"/>
      <c r="DV332" s="62"/>
      <c r="DW332" s="62"/>
      <c r="DX332" s="62">
        <f t="shared" si="13"/>
        <v>0</v>
      </c>
      <c r="DY332" s="62"/>
      <c r="DZ332" s="62"/>
      <c r="EA332" s="62"/>
      <c r="EB332" s="62"/>
      <c r="EC332" s="62"/>
      <c r="ED332" s="62"/>
      <c r="EE332" s="62"/>
      <c r="EF332" s="62"/>
      <c r="EG332" s="62"/>
      <c r="EH332" s="62"/>
      <c r="EI332" s="62"/>
      <c r="EJ332" s="62"/>
      <c r="EK332" s="62">
        <f t="shared" si="14"/>
        <v>-12000</v>
      </c>
      <c r="EL332" s="62"/>
      <c r="EM332" s="62"/>
      <c r="EN332" s="62"/>
      <c r="EO332" s="62"/>
      <c r="EP332" s="62"/>
      <c r="EQ332" s="62"/>
      <c r="ER332" s="62"/>
      <c r="ES332" s="62"/>
      <c r="ET332" s="62"/>
      <c r="EU332" s="62"/>
      <c r="EV332" s="62"/>
      <c r="EW332" s="62"/>
      <c r="EX332" s="62">
        <f t="shared" si="15"/>
        <v>-12000</v>
      </c>
      <c r="EY332" s="62"/>
      <c r="EZ332" s="62"/>
      <c r="FA332" s="62"/>
      <c r="FB332" s="62"/>
      <c r="FC332" s="62"/>
      <c r="FD332" s="62"/>
      <c r="FE332" s="62"/>
      <c r="FF332" s="62"/>
      <c r="FG332" s="62"/>
      <c r="FH332" s="62"/>
      <c r="FI332" s="62"/>
      <c r="FJ332" s="66"/>
    </row>
    <row r="333" spans="1:166" ht="36.4" customHeight="1" x14ac:dyDescent="0.2">
      <c r="A333" s="67" t="s">
        <v>313</v>
      </c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  <c r="AA333" s="67"/>
      <c r="AB333" s="67"/>
      <c r="AC333" s="67"/>
      <c r="AD333" s="67"/>
      <c r="AE333" s="67"/>
      <c r="AF333" s="67"/>
      <c r="AG333" s="67"/>
      <c r="AH333" s="67"/>
      <c r="AI333" s="67"/>
      <c r="AJ333" s="68"/>
      <c r="AK333" s="58"/>
      <c r="AL333" s="59"/>
      <c r="AM333" s="59"/>
      <c r="AN333" s="59"/>
      <c r="AO333" s="59"/>
      <c r="AP333" s="59"/>
      <c r="AQ333" s="59" t="s">
        <v>422</v>
      </c>
      <c r="AR333" s="59"/>
      <c r="AS333" s="59"/>
      <c r="AT333" s="59"/>
      <c r="AU333" s="59"/>
      <c r="AV333" s="59"/>
      <c r="AW333" s="59"/>
      <c r="AX333" s="59"/>
      <c r="AY333" s="59"/>
      <c r="AZ333" s="59"/>
      <c r="BA333" s="59"/>
      <c r="BB333" s="59"/>
      <c r="BC333" s="62"/>
      <c r="BD333" s="62"/>
      <c r="BE333" s="62"/>
      <c r="BF333" s="62"/>
      <c r="BG333" s="62"/>
      <c r="BH333" s="62"/>
      <c r="BI333" s="62"/>
      <c r="BJ333" s="62"/>
      <c r="BK333" s="62"/>
      <c r="BL333" s="62"/>
      <c r="BM333" s="62"/>
      <c r="BN333" s="62"/>
      <c r="BO333" s="62"/>
      <c r="BP333" s="62"/>
      <c r="BQ333" s="62"/>
      <c r="BR333" s="62"/>
      <c r="BS333" s="62"/>
      <c r="BT333" s="62"/>
      <c r="BU333" s="62"/>
      <c r="BV333" s="62"/>
      <c r="BW333" s="62"/>
      <c r="BX333" s="62"/>
      <c r="BY333" s="62"/>
      <c r="BZ333" s="62"/>
      <c r="CA333" s="62"/>
      <c r="CB333" s="62"/>
      <c r="CC333" s="62"/>
      <c r="CD333" s="62"/>
      <c r="CE333" s="62"/>
      <c r="CF333" s="62"/>
      <c r="CG333" s="62"/>
      <c r="CH333" s="62">
        <v>8676644.3499999996</v>
      </c>
      <c r="CI333" s="62"/>
      <c r="CJ333" s="62"/>
      <c r="CK333" s="62"/>
      <c r="CL333" s="62"/>
      <c r="CM333" s="62"/>
      <c r="CN333" s="62"/>
      <c r="CO333" s="62"/>
      <c r="CP333" s="62"/>
      <c r="CQ333" s="62"/>
      <c r="CR333" s="62"/>
      <c r="CS333" s="62"/>
      <c r="CT333" s="62"/>
      <c r="CU333" s="62"/>
      <c r="CV333" s="62"/>
      <c r="CW333" s="62"/>
      <c r="CX333" s="62"/>
      <c r="CY333" s="62"/>
      <c r="CZ333" s="62"/>
      <c r="DA333" s="62"/>
      <c r="DB333" s="62"/>
      <c r="DC333" s="62"/>
      <c r="DD333" s="62"/>
      <c r="DE333" s="62"/>
      <c r="DF333" s="62"/>
      <c r="DG333" s="62"/>
      <c r="DH333" s="62"/>
      <c r="DI333" s="62"/>
      <c r="DJ333" s="62"/>
      <c r="DK333" s="62"/>
      <c r="DL333" s="62"/>
      <c r="DM333" s="62"/>
      <c r="DN333" s="62"/>
      <c r="DO333" s="62"/>
      <c r="DP333" s="62"/>
      <c r="DQ333" s="62"/>
      <c r="DR333" s="62"/>
      <c r="DS333" s="62"/>
      <c r="DT333" s="62"/>
      <c r="DU333" s="62"/>
      <c r="DV333" s="62"/>
      <c r="DW333" s="62"/>
      <c r="DX333" s="62">
        <f t="shared" si="13"/>
        <v>8676644.3499999996</v>
      </c>
      <c r="DY333" s="62"/>
      <c r="DZ333" s="62"/>
      <c r="EA333" s="62"/>
      <c r="EB333" s="62"/>
      <c r="EC333" s="62"/>
      <c r="ED333" s="62"/>
      <c r="EE333" s="62"/>
      <c r="EF333" s="62"/>
      <c r="EG333" s="62"/>
      <c r="EH333" s="62"/>
      <c r="EI333" s="62"/>
      <c r="EJ333" s="62"/>
      <c r="EK333" s="62">
        <f t="shared" si="14"/>
        <v>-8676644.3499999996</v>
      </c>
      <c r="EL333" s="62"/>
      <c r="EM333" s="62"/>
      <c r="EN333" s="62"/>
      <c r="EO333" s="62"/>
      <c r="EP333" s="62"/>
      <c r="EQ333" s="62"/>
      <c r="ER333" s="62"/>
      <c r="ES333" s="62"/>
      <c r="ET333" s="62"/>
      <c r="EU333" s="62"/>
      <c r="EV333" s="62"/>
      <c r="EW333" s="62"/>
      <c r="EX333" s="62">
        <f t="shared" si="15"/>
        <v>-8676644.3499999996</v>
      </c>
      <c r="EY333" s="62"/>
      <c r="EZ333" s="62"/>
      <c r="FA333" s="62"/>
      <c r="FB333" s="62"/>
      <c r="FC333" s="62"/>
      <c r="FD333" s="62"/>
      <c r="FE333" s="62"/>
      <c r="FF333" s="62"/>
      <c r="FG333" s="62"/>
      <c r="FH333" s="62"/>
      <c r="FI333" s="62"/>
      <c r="FJ333" s="66"/>
    </row>
    <row r="334" spans="1:166" ht="24.2" customHeight="1" x14ac:dyDescent="0.2">
      <c r="A334" s="67" t="s">
        <v>262</v>
      </c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  <c r="AA334" s="67"/>
      <c r="AB334" s="67"/>
      <c r="AC334" s="67"/>
      <c r="AD334" s="67"/>
      <c r="AE334" s="67"/>
      <c r="AF334" s="67"/>
      <c r="AG334" s="67"/>
      <c r="AH334" s="67"/>
      <c r="AI334" s="67"/>
      <c r="AJ334" s="68"/>
      <c r="AK334" s="58"/>
      <c r="AL334" s="59"/>
      <c r="AM334" s="59"/>
      <c r="AN334" s="59"/>
      <c r="AO334" s="59"/>
      <c r="AP334" s="59"/>
      <c r="AQ334" s="59" t="s">
        <v>423</v>
      </c>
      <c r="AR334" s="59"/>
      <c r="AS334" s="59"/>
      <c r="AT334" s="59"/>
      <c r="AU334" s="59"/>
      <c r="AV334" s="59"/>
      <c r="AW334" s="59"/>
      <c r="AX334" s="59"/>
      <c r="AY334" s="59"/>
      <c r="AZ334" s="59"/>
      <c r="BA334" s="59"/>
      <c r="BB334" s="59"/>
      <c r="BC334" s="62">
        <v>-120000</v>
      </c>
      <c r="BD334" s="62"/>
      <c r="BE334" s="62"/>
      <c r="BF334" s="62"/>
      <c r="BG334" s="62"/>
      <c r="BH334" s="62"/>
      <c r="BI334" s="62"/>
      <c r="BJ334" s="62"/>
      <c r="BK334" s="62"/>
      <c r="BL334" s="62"/>
      <c r="BM334" s="62"/>
      <c r="BN334" s="62"/>
      <c r="BO334" s="62"/>
      <c r="BP334" s="62"/>
      <c r="BQ334" s="62"/>
      <c r="BR334" s="62"/>
      <c r="BS334" s="62"/>
      <c r="BT334" s="62"/>
      <c r="BU334" s="62">
        <v>-120000</v>
      </c>
      <c r="BV334" s="62"/>
      <c r="BW334" s="62"/>
      <c r="BX334" s="62"/>
      <c r="BY334" s="62"/>
      <c r="BZ334" s="62"/>
      <c r="CA334" s="62"/>
      <c r="CB334" s="62"/>
      <c r="CC334" s="62"/>
      <c r="CD334" s="62"/>
      <c r="CE334" s="62"/>
      <c r="CF334" s="62"/>
      <c r="CG334" s="62"/>
      <c r="CH334" s="62"/>
      <c r="CI334" s="62"/>
      <c r="CJ334" s="62"/>
      <c r="CK334" s="62"/>
      <c r="CL334" s="62"/>
      <c r="CM334" s="62"/>
      <c r="CN334" s="62"/>
      <c r="CO334" s="62"/>
      <c r="CP334" s="62"/>
      <c r="CQ334" s="62"/>
      <c r="CR334" s="62"/>
      <c r="CS334" s="62"/>
      <c r="CT334" s="62"/>
      <c r="CU334" s="62"/>
      <c r="CV334" s="62"/>
      <c r="CW334" s="62"/>
      <c r="CX334" s="62"/>
      <c r="CY334" s="62"/>
      <c r="CZ334" s="62"/>
      <c r="DA334" s="62"/>
      <c r="DB334" s="62"/>
      <c r="DC334" s="62"/>
      <c r="DD334" s="62"/>
      <c r="DE334" s="62"/>
      <c r="DF334" s="62"/>
      <c r="DG334" s="62"/>
      <c r="DH334" s="62"/>
      <c r="DI334" s="62"/>
      <c r="DJ334" s="62"/>
      <c r="DK334" s="62"/>
      <c r="DL334" s="62"/>
      <c r="DM334" s="62"/>
      <c r="DN334" s="62"/>
      <c r="DO334" s="62"/>
      <c r="DP334" s="62"/>
      <c r="DQ334" s="62"/>
      <c r="DR334" s="62"/>
      <c r="DS334" s="62"/>
      <c r="DT334" s="62"/>
      <c r="DU334" s="62"/>
      <c r="DV334" s="62"/>
      <c r="DW334" s="62"/>
      <c r="DX334" s="62">
        <f t="shared" si="13"/>
        <v>0</v>
      </c>
      <c r="DY334" s="62"/>
      <c r="DZ334" s="62"/>
      <c r="EA334" s="62"/>
      <c r="EB334" s="62"/>
      <c r="EC334" s="62"/>
      <c r="ED334" s="62"/>
      <c r="EE334" s="62"/>
      <c r="EF334" s="62"/>
      <c r="EG334" s="62"/>
      <c r="EH334" s="62"/>
      <c r="EI334" s="62"/>
      <c r="EJ334" s="62"/>
      <c r="EK334" s="62">
        <f t="shared" si="14"/>
        <v>-120000</v>
      </c>
      <c r="EL334" s="62"/>
      <c r="EM334" s="62"/>
      <c r="EN334" s="62"/>
      <c r="EO334" s="62"/>
      <c r="EP334" s="62"/>
      <c r="EQ334" s="62"/>
      <c r="ER334" s="62"/>
      <c r="ES334" s="62"/>
      <c r="ET334" s="62"/>
      <c r="EU334" s="62"/>
      <c r="EV334" s="62"/>
      <c r="EW334" s="62"/>
      <c r="EX334" s="62">
        <f t="shared" si="15"/>
        <v>-120000</v>
      </c>
      <c r="EY334" s="62"/>
      <c r="EZ334" s="62"/>
      <c r="FA334" s="62"/>
      <c r="FB334" s="62"/>
      <c r="FC334" s="62"/>
      <c r="FD334" s="62"/>
      <c r="FE334" s="62"/>
      <c r="FF334" s="62"/>
      <c r="FG334" s="62"/>
      <c r="FH334" s="62"/>
      <c r="FI334" s="62"/>
      <c r="FJ334" s="66"/>
    </row>
    <row r="335" spans="1:166" ht="24.2" customHeight="1" x14ac:dyDescent="0.2">
      <c r="A335" s="67" t="s">
        <v>179</v>
      </c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  <c r="AA335" s="67"/>
      <c r="AB335" s="67"/>
      <c r="AC335" s="67"/>
      <c r="AD335" s="67"/>
      <c r="AE335" s="67"/>
      <c r="AF335" s="67"/>
      <c r="AG335" s="67"/>
      <c r="AH335" s="67"/>
      <c r="AI335" s="67"/>
      <c r="AJ335" s="68"/>
      <c r="AK335" s="58"/>
      <c r="AL335" s="59"/>
      <c r="AM335" s="59"/>
      <c r="AN335" s="59"/>
      <c r="AO335" s="59"/>
      <c r="AP335" s="59"/>
      <c r="AQ335" s="59" t="s">
        <v>424</v>
      </c>
      <c r="AR335" s="59"/>
      <c r="AS335" s="59"/>
      <c r="AT335" s="59"/>
      <c r="AU335" s="59"/>
      <c r="AV335" s="59"/>
      <c r="AW335" s="59"/>
      <c r="AX335" s="59"/>
      <c r="AY335" s="59"/>
      <c r="AZ335" s="59"/>
      <c r="BA335" s="59"/>
      <c r="BB335" s="59"/>
      <c r="BC335" s="62">
        <v>120000</v>
      </c>
      <c r="BD335" s="62"/>
      <c r="BE335" s="62"/>
      <c r="BF335" s="62"/>
      <c r="BG335" s="62"/>
      <c r="BH335" s="62"/>
      <c r="BI335" s="62"/>
      <c r="BJ335" s="62"/>
      <c r="BK335" s="62"/>
      <c r="BL335" s="62"/>
      <c r="BM335" s="62"/>
      <c r="BN335" s="62"/>
      <c r="BO335" s="62"/>
      <c r="BP335" s="62"/>
      <c r="BQ335" s="62"/>
      <c r="BR335" s="62"/>
      <c r="BS335" s="62"/>
      <c r="BT335" s="62"/>
      <c r="BU335" s="62">
        <v>120000</v>
      </c>
      <c r="BV335" s="62"/>
      <c r="BW335" s="62"/>
      <c r="BX335" s="62"/>
      <c r="BY335" s="62"/>
      <c r="BZ335" s="62"/>
      <c r="CA335" s="62"/>
      <c r="CB335" s="62"/>
      <c r="CC335" s="62"/>
      <c r="CD335" s="62"/>
      <c r="CE335" s="62"/>
      <c r="CF335" s="62"/>
      <c r="CG335" s="62"/>
      <c r="CH335" s="62"/>
      <c r="CI335" s="62"/>
      <c r="CJ335" s="62"/>
      <c r="CK335" s="62"/>
      <c r="CL335" s="62"/>
      <c r="CM335" s="62"/>
      <c r="CN335" s="62"/>
      <c r="CO335" s="62"/>
      <c r="CP335" s="62"/>
      <c r="CQ335" s="62"/>
      <c r="CR335" s="62"/>
      <c r="CS335" s="62"/>
      <c r="CT335" s="62"/>
      <c r="CU335" s="62"/>
      <c r="CV335" s="62"/>
      <c r="CW335" s="62"/>
      <c r="CX335" s="62"/>
      <c r="CY335" s="62"/>
      <c r="CZ335" s="62"/>
      <c r="DA335" s="62"/>
      <c r="DB335" s="62"/>
      <c r="DC335" s="62"/>
      <c r="DD335" s="62"/>
      <c r="DE335" s="62"/>
      <c r="DF335" s="62"/>
      <c r="DG335" s="62"/>
      <c r="DH335" s="62"/>
      <c r="DI335" s="62"/>
      <c r="DJ335" s="62"/>
      <c r="DK335" s="62"/>
      <c r="DL335" s="62"/>
      <c r="DM335" s="62"/>
      <c r="DN335" s="62"/>
      <c r="DO335" s="62"/>
      <c r="DP335" s="62"/>
      <c r="DQ335" s="62"/>
      <c r="DR335" s="62"/>
      <c r="DS335" s="62"/>
      <c r="DT335" s="62"/>
      <c r="DU335" s="62"/>
      <c r="DV335" s="62"/>
      <c r="DW335" s="62"/>
      <c r="DX335" s="62">
        <f t="shared" si="13"/>
        <v>0</v>
      </c>
      <c r="DY335" s="62"/>
      <c r="DZ335" s="62"/>
      <c r="EA335" s="62"/>
      <c r="EB335" s="62"/>
      <c r="EC335" s="62"/>
      <c r="ED335" s="62"/>
      <c r="EE335" s="62"/>
      <c r="EF335" s="62"/>
      <c r="EG335" s="62"/>
      <c r="EH335" s="62"/>
      <c r="EI335" s="62"/>
      <c r="EJ335" s="62"/>
      <c r="EK335" s="62">
        <f t="shared" si="14"/>
        <v>120000</v>
      </c>
      <c r="EL335" s="62"/>
      <c r="EM335" s="62"/>
      <c r="EN335" s="62"/>
      <c r="EO335" s="62"/>
      <c r="EP335" s="62"/>
      <c r="EQ335" s="62"/>
      <c r="ER335" s="62"/>
      <c r="ES335" s="62"/>
      <c r="ET335" s="62"/>
      <c r="EU335" s="62"/>
      <c r="EV335" s="62"/>
      <c r="EW335" s="62"/>
      <c r="EX335" s="62">
        <f t="shared" si="15"/>
        <v>120000</v>
      </c>
      <c r="EY335" s="62"/>
      <c r="EZ335" s="62"/>
      <c r="FA335" s="62"/>
      <c r="FB335" s="62"/>
      <c r="FC335" s="62"/>
      <c r="FD335" s="62"/>
      <c r="FE335" s="62"/>
      <c r="FF335" s="62"/>
      <c r="FG335" s="62"/>
      <c r="FH335" s="62"/>
      <c r="FI335" s="62"/>
      <c r="FJ335" s="66"/>
    </row>
    <row r="336" spans="1:166" ht="36.4" customHeight="1" x14ac:dyDescent="0.2">
      <c r="A336" s="67" t="s">
        <v>313</v>
      </c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  <c r="AA336" s="67"/>
      <c r="AB336" s="67"/>
      <c r="AC336" s="67"/>
      <c r="AD336" s="67"/>
      <c r="AE336" s="67"/>
      <c r="AF336" s="67"/>
      <c r="AG336" s="67"/>
      <c r="AH336" s="67"/>
      <c r="AI336" s="67"/>
      <c r="AJ336" s="68"/>
      <c r="AK336" s="58"/>
      <c r="AL336" s="59"/>
      <c r="AM336" s="59"/>
      <c r="AN336" s="59"/>
      <c r="AO336" s="59"/>
      <c r="AP336" s="59"/>
      <c r="AQ336" s="59" t="s">
        <v>425</v>
      </c>
      <c r="AR336" s="59"/>
      <c r="AS336" s="59"/>
      <c r="AT336" s="59"/>
      <c r="AU336" s="59"/>
      <c r="AV336" s="59"/>
      <c r="AW336" s="59"/>
      <c r="AX336" s="59"/>
      <c r="AY336" s="59"/>
      <c r="AZ336" s="59"/>
      <c r="BA336" s="59"/>
      <c r="BB336" s="59"/>
      <c r="BC336" s="62"/>
      <c r="BD336" s="62"/>
      <c r="BE336" s="62"/>
      <c r="BF336" s="62"/>
      <c r="BG336" s="62"/>
      <c r="BH336" s="62"/>
      <c r="BI336" s="62"/>
      <c r="BJ336" s="62"/>
      <c r="BK336" s="62"/>
      <c r="BL336" s="62"/>
      <c r="BM336" s="62"/>
      <c r="BN336" s="62"/>
      <c r="BO336" s="62"/>
      <c r="BP336" s="62"/>
      <c r="BQ336" s="62"/>
      <c r="BR336" s="62"/>
      <c r="BS336" s="62"/>
      <c r="BT336" s="62"/>
      <c r="BU336" s="62"/>
      <c r="BV336" s="62"/>
      <c r="BW336" s="62"/>
      <c r="BX336" s="62"/>
      <c r="BY336" s="62"/>
      <c r="BZ336" s="62"/>
      <c r="CA336" s="62"/>
      <c r="CB336" s="62"/>
      <c r="CC336" s="62"/>
      <c r="CD336" s="62"/>
      <c r="CE336" s="62"/>
      <c r="CF336" s="62"/>
      <c r="CG336" s="62"/>
      <c r="CH336" s="62">
        <v>31961972.940000001</v>
      </c>
      <c r="CI336" s="62"/>
      <c r="CJ336" s="62"/>
      <c r="CK336" s="62"/>
      <c r="CL336" s="62"/>
      <c r="CM336" s="62"/>
      <c r="CN336" s="62"/>
      <c r="CO336" s="62"/>
      <c r="CP336" s="62"/>
      <c r="CQ336" s="62"/>
      <c r="CR336" s="62"/>
      <c r="CS336" s="62"/>
      <c r="CT336" s="62"/>
      <c r="CU336" s="62"/>
      <c r="CV336" s="62"/>
      <c r="CW336" s="62"/>
      <c r="CX336" s="62"/>
      <c r="CY336" s="62"/>
      <c r="CZ336" s="62"/>
      <c r="DA336" s="62"/>
      <c r="DB336" s="62"/>
      <c r="DC336" s="62"/>
      <c r="DD336" s="62"/>
      <c r="DE336" s="62"/>
      <c r="DF336" s="62"/>
      <c r="DG336" s="62"/>
      <c r="DH336" s="62"/>
      <c r="DI336" s="62"/>
      <c r="DJ336" s="62"/>
      <c r="DK336" s="62"/>
      <c r="DL336" s="62"/>
      <c r="DM336" s="62"/>
      <c r="DN336" s="62"/>
      <c r="DO336" s="62"/>
      <c r="DP336" s="62"/>
      <c r="DQ336" s="62"/>
      <c r="DR336" s="62"/>
      <c r="DS336" s="62"/>
      <c r="DT336" s="62"/>
      <c r="DU336" s="62"/>
      <c r="DV336" s="62"/>
      <c r="DW336" s="62"/>
      <c r="DX336" s="62">
        <f t="shared" si="13"/>
        <v>31961972.940000001</v>
      </c>
      <c r="DY336" s="62"/>
      <c r="DZ336" s="62"/>
      <c r="EA336" s="62"/>
      <c r="EB336" s="62"/>
      <c r="EC336" s="62"/>
      <c r="ED336" s="62"/>
      <c r="EE336" s="62"/>
      <c r="EF336" s="62"/>
      <c r="EG336" s="62"/>
      <c r="EH336" s="62"/>
      <c r="EI336" s="62"/>
      <c r="EJ336" s="62"/>
      <c r="EK336" s="62">
        <f t="shared" si="14"/>
        <v>-31961972.940000001</v>
      </c>
      <c r="EL336" s="62"/>
      <c r="EM336" s="62"/>
      <c r="EN336" s="62"/>
      <c r="EO336" s="62"/>
      <c r="EP336" s="62"/>
      <c r="EQ336" s="62"/>
      <c r="ER336" s="62"/>
      <c r="ES336" s="62"/>
      <c r="ET336" s="62"/>
      <c r="EU336" s="62"/>
      <c r="EV336" s="62"/>
      <c r="EW336" s="62"/>
      <c r="EX336" s="62">
        <f t="shared" si="15"/>
        <v>-31961972.940000001</v>
      </c>
      <c r="EY336" s="62"/>
      <c r="EZ336" s="62"/>
      <c r="FA336" s="62"/>
      <c r="FB336" s="62"/>
      <c r="FC336" s="62"/>
      <c r="FD336" s="62"/>
      <c r="FE336" s="62"/>
      <c r="FF336" s="62"/>
      <c r="FG336" s="62"/>
      <c r="FH336" s="62"/>
      <c r="FI336" s="62"/>
      <c r="FJ336" s="66"/>
    </row>
    <row r="337" spans="1:166" ht="12.75" x14ac:dyDescent="0.2">
      <c r="A337" s="67" t="s">
        <v>160</v>
      </c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  <c r="AA337" s="67"/>
      <c r="AB337" s="67"/>
      <c r="AC337" s="67"/>
      <c r="AD337" s="67"/>
      <c r="AE337" s="67"/>
      <c r="AF337" s="67"/>
      <c r="AG337" s="67"/>
      <c r="AH337" s="67"/>
      <c r="AI337" s="67"/>
      <c r="AJ337" s="68"/>
      <c r="AK337" s="58"/>
      <c r="AL337" s="59"/>
      <c r="AM337" s="59"/>
      <c r="AN337" s="59"/>
      <c r="AO337" s="59"/>
      <c r="AP337" s="59"/>
      <c r="AQ337" s="59" t="s">
        <v>426</v>
      </c>
      <c r="AR337" s="59"/>
      <c r="AS337" s="59"/>
      <c r="AT337" s="59"/>
      <c r="AU337" s="59"/>
      <c r="AV337" s="59"/>
      <c r="AW337" s="59"/>
      <c r="AX337" s="59"/>
      <c r="AY337" s="59"/>
      <c r="AZ337" s="59"/>
      <c r="BA337" s="59"/>
      <c r="BB337" s="59"/>
      <c r="BC337" s="62">
        <v>210829</v>
      </c>
      <c r="BD337" s="62"/>
      <c r="BE337" s="62"/>
      <c r="BF337" s="62"/>
      <c r="BG337" s="62"/>
      <c r="BH337" s="62"/>
      <c r="BI337" s="62"/>
      <c r="BJ337" s="62"/>
      <c r="BK337" s="62"/>
      <c r="BL337" s="62"/>
      <c r="BM337" s="62"/>
      <c r="BN337" s="62"/>
      <c r="BO337" s="62"/>
      <c r="BP337" s="62"/>
      <c r="BQ337" s="62"/>
      <c r="BR337" s="62"/>
      <c r="BS337" s="62"/>
      <c r="BT337" s="62"/>
      <c r="BU337" s="62">
        <v>210829</v>
      </c>
      <c r="BV337" s="62"/>
      <c r="BW337" s="62"/>
      <c r="BX337" s="62"/>
      <c r="BY337" s="62"/>
      <c r="BZ337" s="62"/>
      <c r="CA337" s="62"/>
      <c r="CB337" s="62"/>
      <c r="CC337" s="62"/>
      <c r="CD337" s="62"/>
      <c r="CE337" s="62"/>
      <c r="CF337" s="62"/>
      <c r="CG337" s="62"/>
      <c r="CH337" s="62"/>
      <c r="CI337" s="62"/>
      <c r="CJ337" s="62"/>
      <c r="CK337" s="62"/>
      <c r="CL337" s="62"/>
      <c r="CM337" s="62"/>
      <c r="CN337" s="62"/>
      <c r="CO337" s="62"/>
      <c r="CP337" s="62"/>
      <c r="CQ337" s="62"/>
      <c r="CR337" s="62"/>
      <c r="CS337" s="62"/>
      <c r="CT337" s="62"/>
      <c r="CU337" s="62"/>
      <c r="CV337" s="62"/>
      <c r="CW337" s="62"/>
      <c r="CX337" s="62"/>
      <c r="CY337" s="62"/>
      <c r="CZ337" s="62"/>
      <c r="DA337" s="62"/>
      <c r="DB337" s="62"/>
      <c r="DC337" s="62"/>
      <c r="DD337" s="62"/>
      <c r="DE337" s="62"/>
      <c r="DF337" s="62"/>
      <c r="DG337" s="62"/>
      <c r="DH337" s="62"/>
      <c r="DI337" s="62"/>
      <c r="DJ337" s="62"/>
      <c r="DK337" s="62"/>
      <c r="DL337" s="62"/>
      <c r="DM337" s="62"/>
      <c r="DN337" s="62"/>
      <c r="DO337" s="62"/>
      <c r="DP337" s="62"/>
      <c r="DQ337" s="62"/>
      <c r="DR337" s="62"/>
      <c r="DS337" s="62"/>
      <c r="DT337" s="62"/>
      <c r="DU337" s="62"/>
      <c r="DV337" s="62"/>
      <c r="DW337" s="62"/>
      <c r="DX337" s="62">
        <f t="shared" si="13"/>
        <v>0</v>
      </c>
      <c r="DY337" s="62"/>
      <c r="DZ337" s="62"/>
      <c r="EA337" s="62"/>
      <c r="EB337" s="62"/>
      <c r="EC337" s="62"/>
      <c r="ED337" s="62"/>
      <c r="EE337" s="62"/>
      <c r="EF337" s="62"/>
      <c r="EG337" s="62"/>
      <c r="EH337" s="62"/>
      <c r="EI337" s="62"/>
      <c r="EJ337" s="62"/>
      <c r="EK337" s="62">
        <f t="shared" si="14"/>
        <v>210829</v>
      </c>
      <c r="EL337" s="62"/>
      <c r="EM337" s="62"/>
      <c r="EN337" s="62"/>
      <c r="EO337" s="62"/>
      <c r="EP337" s="62"/>
      <c r="EQ337" s="62"/>
      <c r="ER337" s="62"/>
      <c r="ES337" s="62"/>
      <c r="ET337" s="62"/>
      <c r="EU337" s="62"/>
      <c r="EV337" s="62"/>
      <c r="EW337" s="62"/>
      <c r="EX337" s="62">
        <f t="shared" si="15"/>
        <v>210829</v>
      </c>
      <c r="EY337" s="62"/>
      <c r="EZ337" s="62"/>
      <c r="FA337" s="62"/>
      <c r="FB337" s="62"/>
      <c r="FC337" s="62"/>
      <c r="FD337" s="62"/>
      <c r="FE337" s="62"/>
      <c r="FF337" s="62"/>
      <c r="FG337" s="62"/>
      <c r="FH337" s="62"/>
      <c r="FI337" s="62"/>
      <c r="FJ337" s="66"/>
    </row>
    <row r="338" spans="1:166" ht="24.2" customHeight="1" x14ac:dyDescent="0.2">
      <c r="A338" s="67" t="s">
        <v>164</v>
      </c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  <c r="AA338" s="67"/>
      <c r="AB338" s="67"/>
      <c r="AC338" s="67"/>
      <c r="AD338" s="67"/>
      <c r="AE338" s="67"/>
      <c r="AF338" s="67"/>
      <c r="AG338" s="67"/>
      <c r="AH338" s="67"/>
      <c r="AI338" s="67"/>
      <c r="AJ338" s="68"/>
      <c r="AK338" s="58"/>
      <c r="AL338" s="59"/>
      <c r="AM338" s="59"/>
      <c r="AN338" s="59"/>
      <c r="AO338" s="59"/>
      <c r="AP338" s="59"/>
      <c r="AQ338" s="59" t="s">
        <v>427</v>
      </c>
      <c r="AR338" s="59"/>
      <c r="AS338" s="59"/>
      <c r="AT338" s="59"/>
      <c r="AU338" s="59"/>
      <c r="AV338" s="59"/>
      <c r="AW338" s="59"/>
      <c r="AX338" s="59"/>
      <c r="AY338" s="59"/>
      <c r="AZ338" s="59"/>
      <c r="BA338" s="59"/>
      <c r="BB338" s="59"/>
      <c r="BC338" s="62">
        <v>63671</v>
      </c>
      <c r="BD338" s="62"/>
      <c r="BE338" s="62"/>
      <c r="BF338" s="62"/>
      <c r="BG338" s="62"/>
      <c r="BH338" s="62"/>
      <c r="BI338" s="62"/>
      <c r="BJ338" s="62"/>
      <c r="BK338" s="62"/>
      <c r="BL338" s="62"/>
      <c r="BM338" s="62"/>
      <c r="BN338" s="62"/>
      <c r="BO338" s="62"/>
      <c r="BP338" s="62"/>
      <c r="BQ338" s="62"/>
      <c r="BR338" s="62"/>
      <c r="BS338" s="62"/>
      <c r="BT338" s="62"/>
      <c r="BU338" s="62">
        <v>63671</v>
      </c>
      <c r="BV338" s="62"/>
      <c r="BW338" s="62"/>
      <c r="BX338" s="62"/>
      <c r="BY338" s="62"/>
      <c r="BZ338" s="62"/>
      <c r="CA338" s="62"/>
      <c r="CB338" s="62"/>
      <c r="CC338" s="62"/>
      <c r="CD338" s="62"/>
      <c r="CE338" s="62"/>
      <c r="CF338" s="62"/>
      <c r="CG338" s="62"/>
      <c r="CH338" s="62"/>
      <c r="CI338" s="62"/>
      <c r="CJ338" s="62"/>
      <c r="CK338" s="62"/>
      <c r="CL338" s="62"/>
      <c r="CM338" s="62"/>
      <c r="CN338" s="62"/>
      <c r="CO338" s="62"/>
      <c r="CP338" s="62"/>
      <c r="CQ338" s="62"/>
      <c r="CR338" s="62"/>
      <c r="CS338" s="62"/>
      <c r="CT338" s="62"/>
      <c r="CU338" s="62"/>
      <c r="CV338" s="62"/>
      <c r="CW338" s="62"/>
      <c r="CX338" s="62"/>
      <c r="CY338" s="62"/>
      <c r="CZ338" s="62"/>
      <c r="DA338" s="62"/>
      <c r="DB338" s="62"/>
      <c r="DC338" s="62"/>
      <c r="DD338" s="62"/>
      <c r="DE338" s="62"/>
      <c r="DF338" s="62"/>
      <c r="DG338" s="62"/>
      <c r="DH338" s="62"/>
      <c r="DI338" s="62"/>
      <c r="DJ338" s="62"/>
      <c r="DK338" s="62"/>
      <c r="DL338" s="62"/>
      <c r="DM338" s="62"/>
      <c r="DN338" s="62"/>
      <c r="DO338" s="62"/>
      <c r="DP338" s="62"/>
      <c r="DQ338" s="62"/>
      <c r="DR338" s="62"/>
      <c r="DS338" s="62"/>
      <c r="DT338" s="62"/>
      <c r="DU338" s="62"/>
      <c r="DV338" s="62"/>
      <c r="DW338" s="62"/>
      <c r="DX338" s="62">
        <f t="shared" si="13"/>
        <v>0</v>
      </c>
      <c r="DY338" s="62"/>
      <c r="DZ338" s="62"/>
      <c r="EA338" s="62"/>
      <c r="EB338" s="62"/>
      <c r="EC338" s="62"/>
      <c r="ED338" s="62"/>
      <c r="EE338" s="62"/>
      <c r="EF338" s="62"/>
      <c r="EG338" s="62"/>
      <c r="EH338" s="62"/>
      <c r="EI338" s="62"/>
      <c r="EJ338" s="62"/>
      <c r="EK338" s="62">
        <f t="shared" si="14"/>
        <v>63671</v>
      </c>
      <c r="EL338" s="62"/>
      <c r="EM338" s="62"/>
      <c r="EN338" s="62"/>
      <c r="EO338" s="62"/>
      <c r="EP338" s="62"/>
      <c r="EQ338" s="62"/>
      <c r="ER338" s="62"/>
      <c r="ES338" s="62"/>
      <c r="ET338" s="62"/>
      <c r="EU338" s="62"/>
      <c r="EV338" s="62"/>
      <c r="EW338" s="62"/>
      <c r="EX338" s="62">
        <f t="shared" si="15"/>
        <v>63671</v>
      </c>
      <c r="EY338" s="62"/>
      <c r="EZ338" s="62"/>
      <c r="FA338" s="62"/>
      <c r="FB338" s="62"/>
      <c r="FC338" s="62"/>
      <c r="FD338" s="62"/>
      <c r="FE338" s="62"/>
      <c r="FF338" s="62"/>
      <c r="FG338" s="62"/>
      <c r="FH338" s="62"/>
      <c r="FI338" s="62"/>
      <c r="FJ338" s="66"/>
    </row>
    <row r="339" spans="1:166" ht="24.2" customHeight="1" x14ac:dyDescent="0.2">
      <c r="A339" s="67" t="s">
        <v>262</v>
      </c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  <c r="AA339" s="67"/>
      <c r="AB339" s="67"/>
      <c r="AC339" s="67"/>
      <c r="AD339" s="67"/>
      <c r="AE339" s="67"/>
      <c r="AF339" s="67"/>
      <c r="AG339" s="67"/>
      <c r="AH339" s="67"/>
      <c r="AI339" s="67"/>
      <c r="AJ339" s="68"/>
      <c r="AK339" s="58"/>
      <c r="AL339" s="59"/>
      <c r="AM339" s="59"/>
      <c r="AN339" s="59"/>
      <c r="AO339" s="59"/>
      <c r="AP339" s="59"/>
      <c r="AQ339" s="59" t="s">
        <v>428</v>
      </c>
      <c r="AR339" s="59"/>
      <c r="AS339" s="59"/>
      <c r="AT339" s="59"/>
      <c r="AU339" s="59"/>
      <c r="AV339" s="59"/>
      <c r="AW339" s="59"/>
      <c r="AX339" s="59"/>
      <c r="AY339" s="59"/>
      <c r="AZ339" s="59"/>
      <c r="BA339" s="59"/>
      <c r="BB339" s="59"/>
      <c r="BC339" s="62">
        <v>274500</v>
      </c>
      <c r="BD339" s="62"/>
      <c r="BE339" s="62"/>
      <c r="BF339" s="62"/>
      <c r="BG339" s="62"/>
      <c r="BH339" s="62"/>
      <c r="BI339" s="62"/>
      <c r="BJ339" s="62"/>
      <c r="BK339" s="62"/>
      <c r="BL339" s="62"/>
      <c r="BM339" s="62"/>
      <c r="BN339" s="62"/>
      <c r="BO339" s="62"/>
      <c r="BP339" s="62"/>
      <c r="BQ339" s="62"/>
      <c r="BR339" s="62"/>
      <c r="BS339" s="62"/>
      <c r="BT339" s="62"/>
      <c r="BU339" s="62">
        <v>274500</v>
      </c>
      <c r="BV339" s="62"/>
      <c r="BW339" s="62"/>
      <c r="BX339" s="62"/>
      <c r="BY339" s="62"/>
      <c r="BZ339" s="62"/>
      <c r="CA339" s="62"/>
      <c r="CB339" s="62"/>
      <c r="CC339" s="62"/>
      <c r="CD339" s="62"/>
      <c r="CE339" s="62"/>
      <c r="CF339" s="62"/>
      <c r="CG339" s="62"/>
      <c r="CH339" s="62"/>
      <c r="CI339" s="62"/>
      <c r="CJ339" s="62"/>
      <c r="CK339" s="62"/>
      <c r="CL339" s="62"/>
      <c r="CM339" s="62"/>
      <c r="CN339" s="62"/>
      <c r="CO339" s="62"/>
      <c r="CP339" s="62"/>
      <c r="CQ339" s="62"/>
      <c r="CR339" s="62"/>
      <c r="CS339" s="62"/>
      <c r="CT339" s="62"/>
      <c r="CU339" s="62"/>
      <c r="CV339" s="62"/>
      <c r="CW339" s="62"/>
      <c r="CX339" s="62"/>
      <c r="CY339" s="62"/>
      <c r="CZ339" s="62"/>
      <c r="DA339" s="62"/>
      <c r="DB339" s="62"/>
      <c r="DC339" s="62"/>
      <c r="DD339" s="62"/>
      <c r="DE339" s="62"/>
      <c r="DF339" s="62"/>
      <c r="DG339" s="62"/>
      <c r="DH339" s="62"/>
      <c r="DI339" s="62"/>
      <c r="DJ339" s="62"/>
      <c r="DK339" s="62"/>
      <c r="DL339" s="62"/>
      <c r="DM339" s="62"/>
      <c r="DN339" s="62"/>
      <c r="DO339" s="62"/>
      <c r="DP339" s="62"/>
      <c r="DQ339" s="62"/>
      <c r="DR339" s="62"/>
      <c r="DS339" s="62"/>
      <c r="DT339" s="62"/>
      <c r="DU339" s="62"/>
      <c r="DV339" s="62"/>
      <c r="DW339" s="62"/>
      <c r="DX339" s="62">
        <f t="shared" si="13"/>
        <v>0</v>
      </c>
      <c r="DY339" s="62"/>
      <c r="DZ339" s="62"/>
      <c r="EA339" s="62"/>
      <c r="EB339" s="62"/>
      <c r="EC339" s="62"/>
      <c r="ED339" s="62"/>
      <c r="EE339" s="62"/>
      <c r="EF339" s="62"/>
      <c r="EG339" s="62"/>
      <c r="EH339" s="62"/>
      <c r="EI339" s="62"/>
      <c r="EJ339" s="62"/>
      <c r="EK339" s="62">
        <f t="shared" si="14"/>
        <v>274500</v>
      </c>
      <c r="EL339" s="62"/>
      <c r="EM339" s="62"/>
      <c r="EN339" s="62"/>
      <c r="EO339" s="62"/>
      <c r="EP339" s="62"/>
      <c r="EQ339" s="62"/>
      <c r="ER339" s="62"/>
      <c r="ES339" s="62"/>
      <c r="ET339" s="62"/>
      <c r="EU339" s="62"/>
      <c r="EV339" s="62"/>
      <c r="EW339" s="62"/>
      <c r="EX339" s="62">
        <f t="shared" si="15"/>
        <v>274500</v>
      </c>
      <c r="EY339" s="62"/>
      <c r="EZ339" s="62"/>
      <c r="FA339" s="62"/>
      <c r="FB339" s="62"/>
      <c r="FC339" s="62"/>
      <c r="FD339" s="62"/>
      <c r="FE339" s="62"/>
      <c r="FF339" s="62"/>
      <c r="FG339" s="62"/>
      <c r="FH339" s="62"/>
      <c r="FI339" s="62"/>
      <c r="FJ339" s="66"/>
    </row>
    <row r="340" spans="1:166" ht="12.75" x14ac:dyDescent="0.2">
      <c r="A340" s="67" t="s">
        <v>183</v>
      </c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  <c r="AA340" s="67"/>
      <c r="AB340" s="67"/>
      <c r="AC340" s="67"/>
      <c r="AD340" s="67"/>
      <c r="AE340" s="67"/>
      <c r="AF340" s="67"/>
      <c r="AG340" s="67"/>
      <c r="AH340" s="67"/>
      <c r="AI340" s="67"/>
      <c r="AJ340" s="68"/>
      <c r="AK340" s="58"/>
      <c r="AL340" s="59"/>
      <c r="AM340" s="59"/>
      <c r="AN340" s="59"/>
      <c r="AO340" s="59"/>
      <c r="AP340" s="59"/>
      <c r="AQ340" s="59" t="s">
        <v>429</v>
      </c>
      <c r="AR340" s="59"/>
      <c r="AS340" s="59"/>
      <c r="AT340" s="59"/>
      <c r="AU340" s="59"/>
      <c r="AV340" s="59"/>
      <c r="AW340" s="59"/>
      <c r="AX340" s="59"/>
      <c r="AY340" s="59"/>
      <c r="AZ340" s="59"/>
      <c r="BA340" s="59"/>
      <c r="BB340" s="59"/>
      <c r="BC340" s="62">
        <v>318400</v>
      </c>
      <c r="BD340" s="62"/>
      <c r="BE340" s="62"/>
      <c r="BF340" s="62"/>
      <c r="BG340" s="62"/>
      <c r="BH340" s="62"/>
      <c r="BI340" s="62"/>
      <c r="BJ340" s="62"/>
      <c r="BK340" s="62"/>
      <c r="BL340" s="62"/>
      <c r="BM340" s="62"/>
      <c r="BN340" s="62"/>
      <c r="BO340" s="62"/>
      <c r="BP340" s="62"/>
      <c r="BQ340" s="62"/>
      <c r="BR340" s="62"/>
      <c r="BS340" s="62"/>
      <c r="BT340" s="62"/>
      <c r="BU340" s="62">
        <v>318400</v>
      </c>
      <c r="BV340" s="62"/>
      <c r="BW340" s="62"/>
      <c r="BX340" s="62"/>
      <c r="BY340" s="62"/>
      <c r="BZ340" s="62"/>
      <c r="CA340" s="62"/>
      <c r="CB340" s="62"/>
      <c r="CC340" s="62"/>
      <c r="CD340" s="62"/>
      <c r="CE340" s="62"/>
      <c r="CF340" s="62"/>
      <c r="CG340" s="62"/>
      <c r="CH340" s="62"/>
      <c r="CI340" s="62"/>
      <c r="CJ340" s="62"/>
      <c r="CK340" s="62"/>
      <c r="CL340" s="62"/>
      <c r="CM340" s="62"/>
      <c r="CN340" s="62"/>
      <c r="CO340" s="62"/>
      <c r="CP340" s="62"/>
      <c r="CQ340" s="62"/>
      <c r="CR340" s="62"/>
      <c r="CS340" s="62"/>
      <c r="CT340" s="62"/>
      <c r="CU340" s="62"/>
      <c r="CV340" s="62"/>
      <c r="CW340" s="62"/>
      <c r="CX340" s="62"/>
      <c r="CY340" s="62"/>
      <c r="CZ340" s="62"/>
      <c r="DA340" s="62"/>
      <c r="DB340" s="62"/>
      <c r="DC340" s="62"/>
      <c r="DD340" s="62"/>
      <c r="DE340" s="62"/>
      <c r="DF340" s="62"/>
      <c r="DG340" s="62"/>
      <c r="DH340" s="62"/>
      <c r="DI340" s="62"/>
      <c r="DJ340" s="62"/>
      <c r="DK340" s="62"/>
      <c r="DL340" s="62"/>
      <c r="DM340" s="62"/>
      <c r="DN340" s="62"/>
      <c r="DO340" s="62"/>
      <c r="DP340" s="62"/>
      <c r="DQ340" s="62"/>
      <c r="DR340" s="62"/>
      <c r="DS340" s="62"/>
      <c r="DT340" s="62"/>
      <c r="DU340" s="62"/>
      <c r="DV340" s="62"/>
      <c r="DW340" s="62"/>
      <c r="DX340" s="62">
        <f t="shared" si="13"/>
        <v>0</v>
      </c>
      <c r="DY340" s="62"/>
      <c r="DZ340" s="62"/>
      <c r="EA340" s="62"/>
      <c r="EB340" s="62"/>
      <c r="EC340" s="62"/>
      <c r="ED340" s="62"/>
      <c r="EE340" s="62"/>
      <c r="EF340" s="62"/>
      <c r="EG340" s="62"/>
      <c r="EH340" s="62"/>
      <c r="EI340" s="62"/>
      <c r="EJ340" s="62"/>
      <c r="EK340" s="62">
        <f t="shared" si="14"/>
        <v>318400</v>
      </c>
      <c r="EL340" s="62"/>
      <c r="EM340" s="62"/>
      <c r="EN340" s="62"/>
      <c r="EO340" s="62"/>
      <c r="EP340" s="62"/>
      <c r="EQ340" s="62"/>
      <c r="ER340" s="62"/>
      <c r="ES340" s="62"/>
      <c r="ET340" s="62"/>
      <c r="EU340" s="62"/>
      <c r="EV340" s="62"/>
      <c r="EW340" s="62"/>
      <c r="EX340" s="62">
        <f t="shared" si="15"/>
        <v>318400</v>
      </c>
      <c r="EY340" s="62"/>
      <c r="EZ340" s="62"/>
      <c r="FA340" s="62"/>
      <c r="FB340" s="62"/>
      <c r="FC340" s="62"/>
      <c r="FD340" s="62"/>
      <c r="FE340" s="62"/>
      <c r="FF340" s="62"/>
      <c r="FG340" s="62"/>
      <c r="FH340" s="62"/>
      <c r="FI340" s="62"/>
      <c r="FJ340" s="66"/>
    </row>
    <row r="341" spans="1:166" ht="36.4" customHeight="1" x14ac:dyDescent="0.2">
      <c r="A341" s="67" t="s">
        <v>313</v>
      </c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  <c r="AA341" s="67"/>
      <c r="AB341" s="67"/>
      <c r="AC341" s="67"/>
      <c r="AD341" s="67"/>
      <c r="AE341" s="67"/>
      <c r="AF341" s="67"/>
      <c r="AG341" s="67"/>
      <c r="AH341" s="67"/>
      <c r="AI341" s="67"/>
      <c r="AJ341" s="68"/>
      <c r="AK341" s="58"/>
      <c r="AL341" s="59"/>
      <c r="AM341" s="59"/>
      <c r="AN341" s="59"/>
      <c r="AO341" s="59"/>
      <c r="AP341" s="59"/>
      <c r="AQ341" s="59" t="s">
        <v>430</v>
      </c>
      <c r="AR341" s="59"/>
      <c r="AS341" s="59"/>
      <c r="AT341" s="59"/>
      <c r="AU341" s="59"/>
      <c r="AV341" s="59"/>
      <c r="AW341" s="59"/>
      <c r="AX341" s="59"/>
      <c r="AY341" s="59"/>
      <c r="AZ341" s="59"/>
      <c r="BA341" s="59"/>
      <c r="BB341" s="59"/>
      <c r="BC341" s="62">
        <v>274500</v>
      </c>
      <c r="BD341" s="62"/>
      <c r="BE341" s="62"/>
      <c r="BF341" s="62"/>
      <c r="BG341" s="62"/>
      <c r="BH341" s="62"/>
      <c r="BI341" s="62"/>
      <c r="BJ341" s="62"/>
      <c r="BK341" s="62"/>
      <c r="BL341" s="62"/>
      <c r="BM341" s="62"/>
      <c r="BN341" s="62"/>
      <c r="BO341" s="62"/>
      <c r="BP341" s="62"/>
      <c r="BQ341" s="62"/>
      <c r="BR341" s="62"/>
      <c r="BS341" s="62"/>
      <c r="BT341" s="62"/>
      <c r="BU341" s="62">
        <v>274500</v>
      </c>
      <c r="BV341" s="62"/>
      <c r="BW341" s="62"/>
      <c r="BX341" s="62"/>
      <c r="BY341" s="62"/>
      <c r="BZ341" s="62"/>
      <c r="CA341" s="62"/>
      <c r="CB341" s="62"/>
      <c r="CC341" s="62"/>
      <c r="CD341" s="62"/>
      <c r="CE341" s="62"/>
      <c r="CF341" s="62"/>
      <c r="CG341" s="62"/>
      <c r="CH341" s="62"/>
      <c r="CI341" s="62"/>
      <c r="CJ341" s="62"/>
      <c r="CK341" s="62"/>
      <c r="CL341" s="62"/>
      <c r="CM341" s="62"/>
      <c r="CN341" s="62"/>
      <c r="CO341" s="62"/>
      <c r="CP341" s="62"/>
      <c r="CQ341" s="62"/>
      <c r="CR341" s="62"/>
      <c r="CS341" s="62"/>
      <c r="CT341" s="62"/>
      <c r="CU341" s="62"/>
      <c r="CV341" s="62"/>
      <c r="CW341" s="62"/>
      <c r="CX341" s="62"/>
      <c r="CY341" s="62"/>
      <c r="CZ341" s="62"/>
      <c r="DA341" s="62"/>
      <c r="DB341" s="62"/>
      <c r="DC341" s="62"/>
      <c r="DD341" s="62"/>
      <c r="DE341" s="62"/>
      <c r="DF341" s="62"/>
      <c r="DG341" s="62"/>
      <c r="DH341" s="62"/>
      <c r="DI341" s="62"/>
      <c r="DJ341" s="62"/>
      <c r="DK341" s="62"/>
      <c r="DL341" s="62"/>
      <c r="DM341" s="62"/>
      <c r="DN341" s="62"/>
      <c r="DO341" s="62"/>
      <c r="DP341" s="62"/>
      <c r="DQ341" s="62"/>
      <c r="DR341" s="62"/>
      <c r="DS341" s="62"/>
      <c r="DT341" s="62"/>
      <c r="DU341" s="62"/>
      <c r="DV341" s="62"/>
      <c r="DW341" s="62"/>
      <c r="DX341" s="62">
        <f t="shared" si="13"/>
        <v>0</v>
      </c>
      <c r="DY341" s="62"/>
      <c r="DZ341" s="62"/>
      <c r="EA341" s="62"/>
      <c r="EB341" s="62"/>
      <c r="EC341" s="62"/>
      <c r="ED341" s="62"/>
      <c r="EE341" s="62"/>
      <c r="EF341" s="62"/>
      <c r="EG341" s="62"/>
      <c r="EH341" s="62"/>
      <c r="EI341" s="62"/>
      <c r="EJ341" s="62"/>
      <c r="EK341" s="62">
        <f t="shared" si="14"/>
        <v>274500</v>
      </c>
      <c r="EL341" s="62"/>
      <c r="EM341" s="62"/>
      <c r="EN341" s="62"/>
      <c r="EO341" s="62"/>
      <c r="EP341" s="62"/>
      <c r="EQ341" s="62"/>
      <c r="ER341" s="62"/>
      <c r="ES341" s="62"/>
      <c r="ET341" s="62"/>
      <c r="EU341" s="62"/>
      <c r="EV341" s="62"/>
      <c r="EW341" s="62"/>
      <c r="EX341" s="62">
        <f t="shared" si="15"/>
        <v>274500</v>
      </c>
      <c r="EY341" s="62"/>
      <c r="EZ341" s="62"/>
      <c r="FA341" s="62"/>
      <c r="FB341" s="62"/>
      <c r="FC341" s="62"/>
      <c r="FD341" s="62"/>
      <c r="FE341" s="62"/>
      <c r="FF341" s="62"/>
      <c r="FG341" s="62"/>
      <c r="FH341" s="62"/>
      <c r="FI341" s="62"/>
      <c r="FJ341" s="66"/>
    </row>
    <row r="342" spans="1:166" ht="12.75" x14ac:dyDescent="0.2">
      <c r="A342" s="67" t="s">
        <v>173</v>
      </c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  <c r="AA342" s="67"/>
      <c r="AB342" s="67"/>
      <c r="AC342" s="67"/>
      <c r="AD342" s="67"/>
      <c r="AE342" s="67"/>
      <c r="AF342" s="67"/>
      <c r="AG342" s="67"/>
      <c r="AH342" s="67"/>
      <c r="AI342" s="67"/>
      <c r="AJ342" s="68"/>
      <c r="AK342" s="58"/>
      <c r="AL342" s="59"/>
      <c r="AM342" s="59"/>
      <c r="AN342" s="59"/>
      <c r="AO342" s="59"/>
      <c r="AP342" s="59"/>
      <c r="AQ342" s="59" t="s">
        <v>431</v>
      </c>
      <c r="AR342" s="59"/>
      <c r="AS342" s="59"/>
      <c r="AT342" s="59"/>
      <c r="AU342" s="59"/>
      <c r="AV342" s="59"/>
      <c r="AW342" s="59"/>
      <c r="AX342" s="59"/>
      <c r="AY342" s="59"/>
      <c r="AZ342" s="59"/>
      <c r="BA342" s="59"/>
      <c r="BB342" s="59"/>
      <c r="BC342" s="62"/>
      <c r="BD342" s="62"/>
      <c r="BE342" s="62"/>
      <c r="BF342" s="62"/>
      <c r="BG342" s="62"/>
      <c r="BH342" s="62"/>
      <c r="BI342" s="62"/>
      <c r="BJ342" s="62"/>
      <c r="BK342" s="62"/>
      <c r="BL342" s="62"/>
      <c r="BM342" s="62"/>
      <c r="BN342" s="62"/>
      <c r="BO342" s="62"/>
      <c r="BP342" s="62"/>
      <c r="BQ342" s="62"/>
      <c r="BR342" s="62"/>
      <c r="BS342" s="62"/>
      <c r="BT342" s="62"/>
      <c r="BU342" s="62"/>
      <c r="BV342" s="62"/>
      <c r="BW342" s="62"/>
      <c r="BX342" s="62"/>
      <c r="BY342" s="62"/>
      <c r="BZ342" s="62"/>
      <c r="CA342" s="62"/>
      <c r="CB342" s="62"/>
      <c r="CC342" s="62"/>
      <c r="CD342" s="62"/>
      <c r="CE342" s="62"/>
      <c r="CF342" s="62"/>
      <c r="CG342" s="62"/>
      <c r="CH342" s="62">
        <v>207500</v>
      </c>
      <c r="CI342" s="62"/>
      <c r="CJ342" s="62"/>
      <c r="CK342" s="62"/>
      <c r="CL342" s="62"/>
      <c r="CM342" s="62"/>
      <c r="CN342" s="62"/>
      <c r="CO342" s="62"/>
      <c r="CP342" s="62"/>
      <c r="CQ342" s="62"/>
      <c r="CR342" s="62"/>
      <c r="CS342" s="62"/>
      <c r="CT342" s="62"/>
      <c r="CU342" s="62"/>
      <c r="CV342" s="62"/>
      <c r="CW342" s="62"/>
      <c r="CX342" s="62"/>
      <c r="CY342" s="62"/>
      <c r="CZ342" s="62"/>
      <c r="DA342" s="62"/>
      <c r="DB342" s="62"/>
      <c r="DC342" s="62"/>
      <c r="DD342" s="62"/>
      <c r="DE342" s="62"/>
      <c r="DF342" s="62"/>
      <c r="DG342" s="62"/>
      <c r="DH342" s="62"/>
      <c r="DI342" s="62"/>
      <c r="DJ342" s="62"/>
      <c r="DK342" s="62"/>
      <c r="DL342" s="62"/>
      <c r="DM342" s="62"/>
      <c r="DN342" s="62"/>
      <c r="DO342" s="62"/>
      <c r="DP342" s="62"/>
      <c r="DQ342" s="62"/>
      <c r="DR342" s="62"/>
      <c r="DS342" s="62"/>
      <c r="DT342" s="62"/>
      <c r="DU342" s="62"/>
      <c r="DV342" s="62"/>
      <c r="DW342" s="62"/>
      <c r="DX342" s="62">
        <f t="shared" si="13"/>
        <v>207500</v>
      </c>
      <c r="DY342" s="62"/>
      <c r="DZ342" s="62"/>
      <c r="EA342" s="62"/>
      <c r="EB342" s="62"/>
      <c r="EC342" s="62"/>
      <c r="ED342" s="62"/>
      <c r="EE342" s="62"/>
      <c r="EF342" s="62"/>
      <c r="EG342" s="62"/>
      <c r="EH342" s="62"/>
      <c r="EI342" s="62"/>
      <c r="EJ342" s="62"/>
      <c r="EK342" s="62">
        <f t="shared" si="14"/>
        <v>-207500</v>
      </c>
      <c r="EL342" s="62"/>
      <c r="EM342" s="62"/>
      <c r="EN342" s="62"/>
      <c r="EO342" s="62"/>
      <c r="EP342" s="62"/>
      <c r="EQ342" s="62"/>
      <c r="ER342" s="62"/>
      <c r="ES342" s="62"/>
      <c r="ET342" s="62"/>
      <c r="EU342" s="62"/>
      <c r="EV342" s="62"/>
      <c r="EW342" s="62"/>
      <c r="EX342" s="62">
        <f t="shared" si="15"/>
        <v>-207500</v>
      </c>
      <c r="EY342" s="62"/>
      <c r="EZ342" s="62"/>
      <c r="FA342" s="62"/>
      <c r="FB342" s="62"/>
      <c r="FC342" s="62"/>
      <c r="FD342" s="62"/>
      <c r="FE342" s="62"/>
      <c r="FF342" s="62"/>
      <c r="FG342" s="62"/>
      <c r="FH342" s="62"/>
      <c r="FI342" s="62"/>
      <c r="FJ342" s="66"/>
    </row>
    <row r="343" spans="1:166" ht="24.2" customHeight="1" x14ac:dyDescent="0.2">
      <c r="A343" s="67" t="s">
        <v>179</v>
      </c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  <c r="AA343" s="67"/>
      <c r="AB343" s="67"/>
      <c r="AC343" s="67"/>
      <c r="AD343" s="67"/>
      <c r="AE343" s="67"/>
      <c r="AF343" s="67"/>
      <c r="AG343" s="67"/>
      <c r="AH343" s="67"/>
      <c r="AI343" s="67"/>
      <c r="AJ343" s="68"/>
      <c r="AK343" s="58"/>
      <c r="AL343" s="59"/>
      <c r="AM343" s="59"/>
      <c r="AN343" s="59"/>
      <c r="AO343" s="59"/>
      <c r="AP343" s="59"/>
      <c r="AQ343" s="59" t="s">
        <v>432</v>
      </c>
      <c r="AR343" s="59"/>
      <c r="AS343" s="59"/>
      <c r="AT343" s="59"/>
      <c r="AU343" s="59"/>
      <c r="AV343" s="59"/>
      <c r="AW343" s="59"/>
      <c r="AX343" s="59"/>
      <c r="AY343" s="59"/>
      <c r="AZ343" s="59"/>
      <c r="BA343" s="59"/>
      <c r="BB343" s="59"/>
      <c r="BC343" s="62">
        <v>-80000</v>
      </c>
      <c r="BD343" s="62"/>
      <c r="BE343" s="62"/>
      <c r="BF343" s="62"/>
      <c r="BG343" s="62"/>
      <c r="BH343" s="62"/>
      <c r="BI343" s="62"/>
      <c r="BJ343" s="62"/>
      <c r="BK343" s="62"/>
      <c r="BL343" s="62"/>
      <c r="BM343" s="62"/>
      <c r="BN343" s="62"/>
      <c r="BO343" s="62"/>
      <c r="BP343" s="62"/>
      <c r="BQ343" s="62"/>
      <c r="BR343" s="62"/>
      <c r="BS343" s="62"/>
      <c r="BT343" s="62"/>
      <c r="BU343" s="62">
        <v>-80000</v>
      </c>
      <c r="BV343" s="62"/>
      <c r="BW343" s="62"/>
      <c r="BX343" s="62"/>
      <c r="BY343" s="62"/>
      <c r="BZ343" s="62"/>
      <c r="CA343" s="62"/>
      <c r="CB343" s="62"/>
      <c r="CC343" s="62"/>
      <c r="CD343" s="62"/>
      <c r="CE343" s="62"/>
      <c r="CF343" s="62"/>
      <c r="CG343" s="62"/>
      <c r="CH343" s="62"/>
      <c r="CI343" s="62"/>
      <c r="CJ343" s="62"/>
      <c r="CK343" s="62"/>
      <c r="CL343" s="62"/>
      <c r="CM343" s="62"/>
      <c r="CN343" s="62"/>
      <c r="CO343" s="62"/>
      <c r="CP343" s="62"/>
      <c r="CQ343" s="62"/>
      <c r="CR343" s="62"/>
      <c r="CS343" s="62"/>
      <c r="CT343" s="62"/>
      <c r="CU343" s="62"/>
      <c r="CV343" s="62"/>
      <c r="CW343" s="62"/>
      <c r="CX343" s="62"/>
      <c r="CY343" s="62"/>
      <c r="CZ343" s="62"/>
      <c r="DA343" s="62"/>
      <c r="DB343" s="62"/>
      <c r="DC343" s="62"/>
      <c r="DD343" s="62"/>
      <c r="DE343" s="62"/>
      <c r="DF343" s="62"/>
      <c r="DG343" s="62"/>
      <c r="DH343" s="62"/>
      <c r="DI343" s="62"/>
      <c r="DJ343" s="62"/>
      <c r="DK343" s="62"/>
      <c r="DL343" s="62"/>
      <c r="DM343" s="62"/>
      <c r="DN343" s="62"/>
      <c r="DO343" s="62"/>
      <c r="DP343" s="62"/>
      <c r="DQ343" s="62"/>
      <c r="DR343" s="62"/>
      <c r="DS343" s="62"/>
      <c r="DT343" s="62"/>
      <c r="DU343" s="62"/>
      <c r="DV343" s="62"/>
      <c r="DW343" s="62"/>
      <c r="DX343" s="62">
        <f t="shared" si="13"/>
        <v>0</v>
      </c>
      <c r="DY343" s="62"/>
      <c r="DZ343" s="62"/>
      <c r="EA343" s="62"/>
      <c r="EB343" s="62"/>
      <c r="EC343" s="62"/>
      <c r="ED343" s="62"/>
      <c r="EE343" s="62"/>
      <c r="EF343" s="62"/>
      <c r="EG343" s="62"/>
      <c r="EH343" s="62"/>
      <c r="EI343" s="62"/>
      <c r="EJ343" s="62"/>
      <c r="EK343" s="62">
        <f t="shared" si="14"/>
        <v>-80000</v>
      </c>
      <c r="EL343" s="62"/>
      <c r="EM343" s="62"/>
      <c r="EN343" s="62"/>
      <c r="EO343" s="62"/>
      <c r="EP343" s="62"/>
      <c r="EQ343" s="62"/>
      <c r="ER343" s="62"/>
      <c r="ES343" s="62"/>
      <c r="ET343" s="62"/>
      <c r="EU343" s="62"/>
      <c r="EV343" s="62"/>
      <c r="EW343" s="62"/>
      <c r="EX343" s="62">
        <f t="shared" si="15"/>
        <v>-80000</v>
      </c>
      <c r="EY343" s="62"/>
      <c r="EZ343" s="62"/>
      <c r="FA343" s="62"/>
      <c r="FB343" s="62"/>
      <c r="FC343" s="62"/>
      <c r="FD343" s="62"/>
      <c r="FE343" s="62"/>
      <c r="FF343" s="62"/>
      <c r="FG343" s="62"/>
      <c r="FH343" s="62"/>
      <c r="FI343" s="62"/>
      <c r="FJ343" s="66"/>
    </row>
    <row r="344" spans="1:166" ht="36.4" customHeight="1" x14ac:dyDescent="0.2">
      <c r="A344" s="67" t="s">
        <v>181</v>
      </c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  <c r="AA344" s="67"/>
      <c r="AB344" s="67"/>
      <c r="AC344" s="67"/>
      <c r="AD344" s="67"/>
      <c r="AE344" s="67"/>
      <c r="AF344" s="67"/>
      <c r="AG344" s="67"/>
      <c r="AH344" s="67"/>
      <c r="AI344" s="67"/>
      <c r="AJ344" s="68"/>
      <c r="AK344" s="58"/>
      <c r="AL344" s="59"/>
      <c r="AM344" s="59"/>
      <c r="AN344" s="59"/>
      <c r="AO344" s="59"/>
      <c r="AP344" s="59"/>
      <c r="AQ344" s="59" t="s">
        <v>433</v>
      </c>
      <c r="AR344" s="59"/>
      <c r="AS344" s="59"/>
      <c r="AT344" s="59"/>
      <c r="AU344" s="59"/>
      <c r="AV344" s="59"/>
      <c r="AW344" s="59"/>
      <c r="AX344" s="59"/>
      <c r="AY344" s="59"/>
      <c r="AZ344" s="59"/>
      <c r="BA344" s="59"/>
      <c r="BB344" s="59"/>
      <c r="BC344" s="62">
        <v>140000</v>
      </c>
      <c r="BD344" s="62"/>
      <c r="BE344" s="62"/>
      <c r="BF344" s="62"/>
      <c r="BG344" s="62"/>
      <c r="BH344" s="62"/>
      <c r="BI344" s="62"/>
      <c r="BJ344" s="62"/>
      <c r="BK344" s="62"/>
      <c r="BL344" s="62"/>
      <c r="BM344" s="62"/>
      <c r="BN344" s="62"/>
      <c r="BO344" s="62"/>
      <c r="BP344" s="62"/>
      <c r="BQ344" s="62"/>
      <c r="BR344" s="62"/>
      <c r="BS344" s="62"/>
      <c r="BT344" s="62"/>
      <c r="BU344" s="62">
        <v>140000</v>
      </c>
      <c r="BV344" s="62"/>
      <c r="BW344" s="62"/>
      <c r="BX344" s="62"/>
      <c r="BY344" s="62"/>
      <c r="BZ344" s="62"/>
      <c r="CA344" s="62"/>
      <c r="CB344" s="62"/>
      <c r="CC344" s="62"/>
      <c r="CD344" s="62"/>
      <c r="CE344" s="62"/>
      <c r="CF344" s="62"/>
      <c r="CG344" s="62"/>
      <c r="CH344" s="62">
        <v>709000</v>
      </c>
      <c r="CI344" s="62"/>
      <c r="CJ344" s="62"/>
      <c r="CK344" s="62"/>
      <c r="CL344" s="62"/>
      <c r="CM344" s="62"/>
      <c r="CN344" s="62"/>
      <c r="CO344" s="62"/>
      <c r="CP344" s="62"/>
      <c r="CQ344" s="62"/>
      <c r="CR344" s="62"/>
      <c r="CS344" s="62"/>
      <c r="CT344" s="62"/>
      <c r="CU344" s="62"/>
      <c r="CV344" s="62"/>
      <c r="CW344" s="62"/>
      <c r="CX344" s="62"/>
      <c r="CY344" s="62"/>
      <c r="CZ344" s="62"/>
      <c r="DA344" s="62"/>
      <c r="DB344" s="62"/>
      <c r="DC344" s="62"/>
      <c r="DD344" s="62"/>
      <c r="DE344" s="62"/>
      <c r="DF344" s="62"/>
      <c r="DG344" s="62"/>
      <c r="DH344" s="62"/>
      <c r="DI344" s="62"/>
      <c r="DJ344" s="62"/>
      <c r="DK344" s="62"/>
      <c r="DL344" s="62"/>
      <c r="DM344" s="62"/>
      <c r="DN344" s="62"/>
      <c r="DO344" s="62"/>
      <c r="DP344" s="62"/>
      <c r="DQ344" s="62"/>
      <c r="DR344" s="62"/>
      <c r="DS344" s="62"/>
      <c r="DT344" s="62"/>
      <c r="DU344" s="62"/>
      <c r="DV344" s="62"/>
      <c r="DW344" s="62"/>
      <c r="DX344" s="62">
        <f t="shared" si="13"/>
        <v>709000</v>
      </c>
      <c r="DY344" s="62"/>
      <c r="DZ344" s="62"/>
      <c r="EA344" s="62"/>
      <c r="EB344" s="62"/>
      <c r="EC344" s="62"/>
      <c r="ED344" s="62"/>
      <c r="EE344" s="62"/>
      <c r="EF344" s="62"/>
      <c r="EG344" s="62"/>
      <c r="EH344" s="62"/>
      <c r="EI344" s="62"/>
      <c r="EJ344" s="62"/>
      <c r="EK344" s="62">
        <f t="shared" si="14"/>
        <v>-569000</v>
      </c>
      <c r="EL344" s="62"/>
      <c r="EM344" s="62"/>
      <c r="EN344" s="62"/>
      <c r="EO344" s="62"/>
      <c r="EP344" s="62"/>
      <c r="EQ344" s="62"/>
      <c r="ER344" s="62"/>
      <c r="ES344" s="62"/>
      <c r="ET344" s="62"/>
      <c r="EU344" s="62"/>
      <c r="EV344" s="62"/>
      <c r="EW344" s="62"/>
      <c r="EX344" s="62">
        <f t="shared" si="15"/>
        <v>-569000</v>
      </c>
      <c r="EY344" s="62"/>
      <c r="EZ344" s="62"/>
      <c r="FA344" s="62"/>
      <c r="FB344" s="62"/>
      <c r="FC344" s="62"/>
      <c r="FD344" s="62"/>
      <c r="FE344" s="62"/>
      <c r="FF344" s="62"/>
      <c r="FG344" s="62"/>
      <c r="FH344" s="62"/>
      <c r="FI344" s="62"/>
      <c r="FJ344" s="66"/>
    </row>
    <row r="345" spans="1:166" ht="36.4" customHeight="1" x14ac:dyDescent="0.2">
      <c r="A345" s="67" t="s">
        <v>233</v>
      </c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  <c r="AA345" s="67"/>
      <c r="AB345" s="67"/>
      <c r="AC345" s="67"/>
      <c r="AD345" s="67"/>
      <c r="AE345" s="67"/>
      <c r="AF345" s="67"/>
      <c r="AG345" s="67"/>
      <c r="AH345" s="67"/>
      <c r="AI345" s="67"/>
      <c r="AJ345" s="68"/>
      <c r="AK345" s="58"/>
      <c r="AL345" s="59"/>
      <c r="AM345" s="59"/>
      <c r="AN345" s="59"/>
      <c r="AO345" s="59"/>
      <c r="AP345" s="59"/>
      <c r="AQ345" s="59" t="s">
        <v>434</v>
      </c>
      <c r="AR345" s="59"/>
      <c r="AS345" s="59"/>
      <c r="AT345" s="59"/>
      <c r="AU345" s="59"/>
      <c r="AV345" s="59"/>
      <c r="AW345" s="59"/>
      <c r="AX345" s="59"/>
      <c r="AY345" s="59"/>
      <c r="AZ345" s="59"/>
      <c r="BA345" s="59"/>
      <c r="BB345" s="59"/>
      <c r="BC345" s="62">
        <v>592900</v>
      </c>
      <c r="BD345" s="62"/>
      <c r="BE345" s="62"/>
      <c r="BF345" s="62"/>
      <c r="BG345" s="62"/>
      <c r="BH345" s="62"/>
      <c r="BI345" s="62"/>
      <c r="BJ345" s="62"/>
      <c r="BK345" s="62"/>
      <c r="BL345" s="62"/>
      <c r="BM345" s="62"/>
      <c r="BN345" s="62"/>
      <c r="BO345" s="62"/>
      <c r="BP345" s="62"/>
      <c r="BQ345" s="62"/>
      <c r="BR345" s="62"/>
      <c r="BS345" s="62"/>
      <c r="BT345" s="62"/>
      <c r="BU345" s="62">
        <v>592900</v>
      </c>
      <c r="BV345" s="62"/>
      <c r="BW345" s="62"/>
      <c r="BX345" s="62"/>
      <c r="BY345" s="62"/>
      <c r="BZ345" s="62"/>
      <c r="CA345" s="62"/>
      <c r="CB345" s="62"/>
      <c r="CC345" s="62"/>
      <c r="CD345" s="62"/>
      <c r="CE345" s="62"/>
      <c r="CF345" s="62"/>
      <c r="CG345" s="62"/>
      <c r="CH345" s="62"/>
      <c r="CI345" s="62"/>
      <c r="CJ345" s="62"/>
      <c r="CK345" s="62"/>
      <c r="CL345" s="62"/>
      <c r="CM345" s="62"/>
      <c r="CN345" s="62"/>
      <c r="CO345" s="62"/>
      <c r="CP345" s="62"/>
      <c r="CQ345" s="62"/>
      <c r="CR345" s="62"/>
      <c r="CS345" s="62"/>
      <c r="CT345" s="62"/>
      <c r="CU345" s="62"/>
      <c r="CV345" s="62"/>
      <c r="CW345" s="62"/>
      <c r="CX345" s="62"/>
      <c r="CY345" s="62"/>
      <c r="CZ345" s="62"/>
      <c r="DA345" s="62"/>
      <c r="DB345" s="62"/>
      <c r="DC345" s="62"/>
      <c r="DD345" s="62"/>
      <c r="DE345" s="62"/>
      <c r="DF345" s="62"/>
      <c r="DG345" s="62"/>
      <c r="DH345" s="62"/>
      <c r="DI345" s="62"/>
      <c r="DJ345" s="62"/>
      <c r="DK345" s="62"/>
      <c r="DL345" s="62"/>
      <c r="DM345" s="62"/>
      <c r="DN345" s="62"/>
      <c r="DO345" s="62"/>
      <c r="DP345" s="62"/>
      <c r="DQ345" s="62"/>
      <c r="DR345" s="62"/>
      <c r="DS345" s="62"/>
      <c r="DT345" s="62"/>
      <c r="DU345" s="62"/>
      <c r="DV345" s="62"/>
      <c r="DW345" s="62"/>
      <c r="DX345" s="62">
        <f t="shared" si="13"/>
        <v>0</v>
      </c>
      <c r="DY345" s="62"/>
      <c r="DZ345" s="62"/>
      <c r="EA345" s="62"/>
      <c r="EB345" s="62"/>
      <c r="EC345" s="62"/>
      <c r="ED345" s="62"/>
      <c r="EE345" s="62"/>
      <c r="EF345" s="62"/>
      <c r="EG345" s="62"/>
      <c r="EH345" s="62"/>
      <c r="EI345" s="62"/>
      <c r="EJ345" s="62"/>
      <c r="EK345" s="62">
        <f t="shared" si="14"/>
        <v>592900</v>
      </c>
      <c r="EL345" s="62"/>
      <c r="EM345" s="62"/>
      <c r="EN345" s="62"/>
      <c r="EO345" s="62"/>
      <c r="EP345" s="62"/>
      <c r="EQ345" s="62"/>
      <c r="ER345" s="62"/>
      <c r="ES345" s="62"/>
      <c r="ET345" s="62"/>
      <c r="EU345" s="62"/>
      <c r="EV345" s="62"/>
      <c r="EW345" s="62"/>
      <c r="EX345" s="62">
        <f t="shared" si="15"/>
        <v>592900</v>
      </c>
      <c r="EY345" s="62"/>
      <c r="EZ345" s="62"/>
      <c r="FA345" s="62"/>
      <c r="FB345" s="62"/>
      <c r="FC345" s="62"/>
      <c r="FD345" s="62"/>
      <c r="FE345" s="62"/>
      <c r="FF345" s="62"/>
      <c r="FG345" s="62"/>
      <c r="FH345" s="62"/>
      <c r="FI345" s="62"/>
      <c r="FJ345" s="66"/>
    </row>
    <row r="346" spans="1:166" ht="36.4" customHeight="1" x14ac:dyDescent="0.2">
      <c r="A346" s="67" t="s">
        <v>233</v>
      </c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  <c r="AA346" s="67"/>
      <c r="AB346" s="67"/>
      <c r="AC346" s="67"/>
      <c r="AD346" s="67"/>
      <c r="AE346" s="67"/>
      <c r="AF346" s="67"/>
      <c r="AG346" s="67"/>
      <c r="AH346" s="67"/>
      <c r="AI346" s="67"/>
      <c r="AJ346" s="68"/>
      <c r="AK346" s="58"/>
      <c r="AL346" s="59"/>
      <c r="AM346" s="59"/>
      <c r="AN346" s="59"/>
      <c r="AO346" s="59"/>
      <c r="AP346" s="59"/>
      <c r="AQ346" s="59" t="s">
        <v>435</v>
      </c>
      <c r="AR346" s="59"/>
      <c r="AS346" s="59"/>
      <c r="AT346" s="59"/>
      <c r="AU346" s="59"/>
      <c r="AV346" s="59"/>
      <c r="AW346" s="59"/>
      <c r="AX346" s="59"/>
      <c r="AY346" s="59"/>
      <c r="AZ346" s="59"/>
      <c r="BA346" s="59"/>
      <c r="BB346" s="59"/>
      <c r="BC346" s="62"/>
      <c r="BD346" s="62"/>
      <c r="BE346" s="62"/>
      <c r="BF346" s="62"/>
      <c r="BG346" s="62"/>
      <c r="BH346" s="62"/>
      <c r="BI346" s="62"/>
      <c r="BJ346" s="62"/>
      <c r="BK346" s="62"/>
      <c r="BL346" s="62"/>
      <c r="BM346" s="62"/>
      <c r="BN346" s="62"/>
      <c r="BO346" s="62"/>
      <c r="BP346" s="62"/>
      <c r="BQ346" s="62"/>
      <c r="BR346" s="62"/>
      <c r="BS346" s="62"/>
      <c r="BT346" s="62"/>
      <c r="BU346" s="62"/>
      <c r="BV346" s="62"/>
      <c r="BW346" s="62"/>
      <c r="BX346" s="62"/>
      <c r="BY346" s="62"/>
      <c r="BZ346" s="62"/>
      <c r="CA346" s="62"/>
      <c r="CB346" s="62"/>
      <c r="CC346" s="62"/>
      <c r="CD346" s="62"/>
      <c r="CE346" s="62"/>
      <c r="CF346" s="62"/>
      <c r="CG346" s="62"/>
      <c r="CH346" s="62">
        <v>8480943.3300000001</v>
      </c>
      <c r="CI346" s="62"/>
      <c r="CJ346" s="62"/>
      <c r="CK346" s="62"/>
      <c r="CL346" s="62"/>
      <c r="CM346" s="62"/>
      <c r="CN346" s="62"/>
      <c r="CO346" s="62"/>
      <c r="CP346" s="62"/>
      <c r="CQ346" s="62"/>
      <c r="CR346" s="62"/>
      <c r="CS346" s="62"/>
      <c r="CT346" s="62"/>
      <c r="CU346" s="62"/>
      <c r="CV346" s="62"/>
      <c r="CW346" s="62"/>
      <c r="CX346" s="62"/>
      <c r="CY346" s="62"/>
      <c r="CZ346" s="62"/>
      <c r="DA346" s="62"/>
      <c r="DB346" s="62"/>
      <c r="DC346" s="62"/>
      <c r="DD346" s="62"/>
      <c r="DE346" s="62"/>
      <c r="DF346" s="62"/>
      <c r="DG346" s="62"/>
      <c r="DH346" s="62"/>
      <c r="DI346" s="62"/>
      <c r="DJ346" s="62"/>
      <c r="DK346" s="62"/>
      <c r="DL346" s="62"/>
      <c r="DM346" s="62"/>
      <c r="DN346" s="62"/>
      <c r="DO346" s="62"/>
      <c r="DP346" s="62"/>
      <c r="DQ346" s="62"/>
      <c r="DR346" s="62"/>
      <c r="DS346" s="62"/>
      <c r="DT346" s="62"/>
      <c r="DU346" s="62"/>
      <c r="DV346" s="62"/>
      <c r="DW346" s="62"/>
      <c r="DX346" s="62">
        <f t="shared" si="13"/>
        <v>8480943.3300000001</v>
      </c>
      <c r="DY346" s="62"/>
      <c r="DZ346" s="62"/>
      <c r="EA346" s="62"/>
      <c r="EB346" s="62"/>
      <c r="EC346" s="62"/>
      <c r="ED346" s="62"/>
      <c r="EE346" s="62"/>
      <c r="EF346" s="62"/>
      <c r="EG346" s="62"/>
      <c r="EH346" s="62"/>
      <c r="EI346" s="62"/>
      <c r="EJ346" s="62"/>
      <c r="EK346" s="62">
        <f t="shared" si="14"/>
        <v>-8480943.3300000001</v>
      </c>
      <c r="EL346" s="62"/>
      <c r="EM346" s="62"/>
      <c r="EN346" s="62"/>
      <c r="EO346" s="62"/>
      <c r="EP346" s="62"/>
      <c r="EQ346" s="62"/>
      <c r="ER346" s="62"/>
      <c r="ES346" s="62"/>
      <c r="ET346" s="62"/>
      <c r="EU346" s="62"/>
      <c r="EV346" s="62"/>
      <c r="EW346" s="62"/>
      <c r="EX346" s="62">
        <f t="shared" si="15"/>
        <v>-8480943.3300000001</v>
      </c>
      <c r="EY346" s="62"/>
      <c r="EZ346" s="62"/>
      <c r="FA346" s="62"/>
      <c r="FB346" s="62"/>
      <c r="FC346" s="62"/>
      <c r="FD346" s="62"/>
      <c r="FE346" s="62"/>
      <c r="FF346" s="62"/>
      <c r="FG346" s="62"/>
      <c r="FH346" s="62"/>
      <c r="FI346" s="62"/>
      <c r="FJ346" s="66"/>
    </row>
    <row r="347" spans="1:166" ht="12.75" x14ac:dyDescent="0.2">
      <c r="A347" s="67" t="s">
        <v>169</v>
      </c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  <c r="AA347" s="67"/>
      <c r="AB347" s="67"/>
      <c r="AC347" s="67"/>
      <c r="AD347" s="67"/>
      <c r="AE347" s="67"/>
      <c r="AF347" s="67"/>
      <c r="AG347" s="67"/>
      <c r="AH347" s="67"/>
      <c r="AI347" s="67"/>
      <c r="AJ347" s="68"/>
      <c r="AK347" s="58"/>
      <c r="AL347" s="59"/>
      <c r="AM347" s="59"/>
      <c r="AN347" s="59"/>
      <c r="AO347" s="59"/>
      <c r="AP347" s="59"/>
      <c r="AQ347" s="59" t="s">
        <v>436</v>
      </c>
      <c r="AR347" s="59"/>
      <c r="AS347" s="59"/>
      <c r="AT347" s="59"/>
      <c r="AU347" s="59"/>
      <c r="AV347" s="59"/>
      <c r="AW347" s="59"/>
      <c r="AX347" s="59"/>
      <c r="AY347" s="59"/>
      <c r="AZ347" s="59"/>
      <c r="BA347" s="59"/>
      <c r="BB347" s="59"/>
      <c r="BC347" s="62"/>
      <c r="BD347" s="62"/>
      <c r="BE347" s="62"/>
      <c r="BF347" s="62"/>
      <c r="BG347" s="62"/>
      <c r="BH347" s="62"/>
      <c r="BI347" s="62"/>
      <c r="BJ347" s="62"/>
      <c r="BK347" s="62"/>
      <c r="BL347" s="62"/>
      <c r="BM347" s="62"/>
      <c r="BN347" s="62"/>
      <c r="BO347" s="62"/>
      <c r="BP347" s="62"/>
      <c r="BQ347" s="62"/>
      <c r="BR347" s="62"/>
      <c r="BS347" s="62"/>
      <c r="BT347" s="62"/>
      <c r="BU347" s="62"/>
      <c r="BV347" s="62"/>
      <c r="BW347" s="62"/>
      <c r="BX347" s="62"/>
      <c r="BY347" s="62"/>
      <c r="BZ347" s="62"/>
      <c r="CA347" s="62"/>
      <c r="CB347" s="62"/>
      <c r="CC347" s="62"/>
      <c r="CD347" s="62"/>
      <c r="CE347" s="62"/>
      <c r="CF347" s="62"/>
      <c r="CG347" s="62"/>
      <c r="CH347" s="62">
        <v>8437.74</v>
      </c>
      <c r="CI347" s="62"/>
      <c r="CJ347" s="62"/>
      <c r="CK347" s="62"/>
      <c r="CL347" s="62"/>
      <c r="CM347" s="62"/>
      <c r="CN347" s="62"/>
      <c r="CO347" s="62"/>
      <c r="CP347" s="62"/>
      <c r="CQ347" s="62"/>
      <c r="CR347" s="62"/>
      <c r="CS347" s="62"/>
      <c r="CT347" s="62"/>
      <c r="CU347" s="62"/>
      <c r="CV347" s="62"/>
      <c r="CW347" s="62"/>
      <c r="CX347" s="62"/>
      <c r="CY347" s="62"/>
      <c r="CZ347" s="62"/>
      <c r="DA347" s="62"/>
      <c r="DB347" s="62"/>
      <c r="DC347" s="62"/>
      <c r="DD347" s="62"/>
      <c r="DE347" s="62"/>
      <c r="DF347" s="62"/>
      <c r="DG347" s="62"/>
      <c r="DH347" s="62"/>
      <c r="DI347" s="62"/>
      <c r="DJ347" s="62"/>
      <c r="DK347" s="62"/>
      <c r="DL347" s="62"/>
      <c r="DM347" s="62"/>
      <c r="DN347" s="62"/>
      <c r="DO347" s="62"/>
      <c r="DP347" s="62"/>
      <c r="DQ347" s="62"/>
      <c r="DR347" s="62"/>
      <c r="DS347" s="62"/>
      <c r="DT347" s="62"/>
      <c r="DU347" s="62"/>
      <c r="DV347" s="62"/>
      <c r="DW347" s="62"/>
      <c r="DX347" s="62">
        <f t="shared" si="13"/>
        <v>8437.74</v>
      </c>
      <c r="DY347" s="62"/>
      <c r="DZ347" s="62"/>
      <c r="EA347" s="62"/>
      <c r="EB347" s="62"/>
      <c r="EC347" s="62"/>
      <c r="ED347" s="62"/>
      <c r="EE347" s="62"/>
      <c r="EF347" s="62"/>
      <c r="EG347" s="62"/>
      <c r="EH347" s="62"/>
      <c r="EI347" s="62"/>
      <c r="EJ347" s="62"/>
      <c r="EK347" s="62">
        <f t="shared" si="14"/>
        <v>-8437.74</v>
      </c>
      <c r="EL347" s="62"/>
      <c r="EM347" s="62"/>
      <c r="EN347" s="62"/>
      <c r="EO347" s="62"/>
      <c r="EP347" s="62"/>
      <c r="EQ347" s="62"/>
      <c r="ER347" s="62"/>
      <c r="ES347" s="62"/>
      <c r="ET347" s="62"/>
      <c r="EU347" s="62"/>
      <c r="EV347" s="62"/>
      <c r="EW347" s="62"/>
      <c r="EX347" s="62">
        <f t="shared" si="15"/>
        <v>-8437.74</v>
      </c>
      <c r="EY347" s="62"/>
      <c r="EZ347" s="62"/>
      <c r="FA347" s="62"/>
      <c r="FB347" s="62"/>
      <c r="FC347" s="62"/>
      <c r="FD347" s="62"/>
      <c r="FE347" s="62"/>
      <c r="FF347" s="62"/>
      <c r="FG347" s="62"/>
      <c r="FH347" s="62"/>
      <c r="FI347" s="62"/>
      <c r="FJ347" s="66"/>
    </row>
    <row r="348" spans="1:166" ht="12.75" x14ac:dyDescent="0.2">
      <c r="A348" s="67" t="s">
        <v>183</v>
      </c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  <c r="AA348" s="67"/>
      <c r="AB348" s="67"/>
      <c r="AC348" s="67"/>
      <c r="AD348" s="67"/>
      <c r="AE348" s="67"/>
      <c r="AF348" s="67"/>
      <c r="AG348" s="67"/>
      <c r="AH348" s="67"/>
      <c r="AI348" s="67"/>
      <c r="AJ348" s="68"/>
      <c r="AK348" s="58"/>
      <c r="AL348" s="59"/>
      <c r="AM348" s="59"/>
      <c r="AN348" s="59"/>
      <c r="AO348" s="59"/>
      <c r="AP348" s="59"/>
      <c r="AQ348" s="59" t="s">
        <v>437</v>
      </c>
      <c r="AR348" s="59"/>
      <c r="AS348" s="59"/>
      <c r="AT348" s="59"/>
      <c r="AU348" s="59"/>
      <c r="AV348" s="59"/>
      <c r="AW348" s="59"/>
      <c r="AX348" s="59"/>
      <c r="AY348" s="59"/>
      <c r="AZ348" s="59"/>
      <c r="BA348" s="59"/>
      <c r="BB348" s="59"/>
      <c r="BC348" s="62"/>
      <c r="BD348" s="62"/>
      <c r="BE348" s="62"/>
      <c r="BF348" s="62"/>
      <c r="BG348" s="62"/>
      <c r="BH348" s="62"/>
      <c r="BI348" s="62"/>
      <c r="BJ348" s="62"/>
      <c r="BK348" s="62"/>
      <c r="BL348" s="62"/>
      <c r="BM348" s="62"/>
      <c r="BN348" s="62"/>
      <c r="BO348" s="62"/>
      <c r="BP348" s="62"/>
      <c r="BQ348" s="62"/>
      <c r="BR348" s="62"/>
      <c r="BS348" s="62"/>
      <c r="BT348" s="62"/>
      <c r="BU348" s="62"/>
      <c r="BV348" s="62"/>
      <c r="BW348" s="62"/>
      <c r="BX348" s="62"/>
      <c r="BY348" s="62"/>
      <c r="BZ348" s="62"/>
      <c r="CA348" s="62"/>
      <c r="CB348" s="62"/>
      <c r="CC348" s="62"/>
      <c r="CD348" s="62"/>
      <c r="CE348" s="62"/>
      <c r="CF348" s="62"/>
      <c r="CG348" s="62"/>
      <c r="CH348" s="62">
        <v>10444.39</v>
      </c>
      <c r="CI348" s="62"/>
      <c r="CJ348" s="62"/>
      <c r="CK348" s="62"/>
      <c r="CL348" s="62"/>
      <c r="CM348" s="62"/>
      <c r="CN348" s="62"/>
      <c r="CO348" s="62"/>
      <c r="CP348" s="62"/>
      <c r="CQ348" s="62"/>
      <c r="CR348" s="62"/>
      <c r="CS348" s="62"/>
      <c r="CT348" s="62"/>
      <c r="CU348" s="62"/>
      <c r="CV348" s="62"/>
      <c r="CW348" s="62"/>
      <c r="CX348" s="62"/>
      <c r="CY348" s="62"/>
      <c r="CZ348" s="62"/>
      <c r="DA348" s="62"/>
      <c r="DB348" s="62"/>
      <c r="DC348" s="62"/>
      <c r="DD348" s="62"/>
      <c r="DE348" s="62"/>
      <c r="DF348" s="62"/>
      <c r="DG348" s="62"/>
      <c r="DH348" s="62"/>
      <c r="DI348" s="62"/>
      <c r="DJ348" s="62"/>
      <c r="DK348" s="62"/>
      <c r="DL348" s="62"/>
      <c r="DM348" s="62"/>
      <c r="DN348" s="62"/>
      <c r="DO348" s="62"/>
      <c r="DP348" s="62"/>
      <c r="DQ348" s="62"/>
      <c r="DR348" s="62"/>
      <c r="DS348" s="62"/>
      <c r="DT348" s="62"/>
      <c r="DU348" s="62"/>
      <c r="DV348" s="62"/>
      <c r="DW348" s="62"/>
      <c r="DX348" s="62">
        <f t="shared" si="13"/>
        <v>10444.39</v>
      </c>
      <c r="DY348" s="62"/>
      <c r="DZ348" s="62"/>
      <c r="EA348" s="62"/>
      <c r="EB348" s="62"/>
      <c r="EC348" s="62"/>
      <c r="ED348" s="62"/>
      <c r="EE348" s="62"/>
      <c r="EF348" s="62"/>
      <c r="EG348" s="62"/>
      <c r="EH348" s="62"/>
      <c r="EI348" s="62"/>
      <c r="EJ348" s="62"/>
      <c r="EK348" s="62">
        <f t="shared" si="14"/>
        <v>-10444.39</v>
      </c>
      <c r="EL348" s="62"/>
      <c r="EM348" s="62"/>
      <c r="EN348" s="62"/>
      <c r="EO348" s="62"/>
      <c r="EP348" s="62"/>
      <c r="EQ348" s="62"/>
      <c r="ER348" s="62"/>
      <c r="ES348" s="62"/>
      <c r="ET348" s="62"/>
      <c r="EU348" s="62"/>
      <c r="EV348" s="62"/>
      <c r="EW348" s="62"/>
      <c r="EX348" s="62">
        <f t="shared" si="15"/>
        <v>-10444.39</v>
      </c>
      <c r="EY348" s="62"/>
      <c r="EZ348" s="62"/>
      <c r="FA348" s="62"/>
      <c r="FB348" s="62"/>
      <c r="FC348" s="62"/>
      <c r="FD348" s="62"/>
      <c r="FE348" s="62"/>
      <c r="FF348" s="62"/>
      <c r="FG348" s="62"/>
      <c r="FH348" s="62"/>
      <c r="FI348" s="62"/>
      <c r="FJ348" s="66"/>
    </row>
    <row r="349" spans="1:166" ht="24.2" customHeight="1" x14ac:dyDescent="0.2">
      <c r="A349" s="67" t="s">
        <v>171</v>
      </c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  <c r="AA349" s="67"/>
      <c r="AB349" s="67"/>
      <c r="AC349" s="67"/>
      <c r="AD349" s="67"/>
      <c r="AE349" s="67"/>
      <c r="AF349" s="67"/>
      <c r="AG349" s="67"/>
      <c r="AH349" s="67"/>
      <c r="AI349" s="67"/>
      <c r="AJ349" s="68"/>
      <c r="AK349" s="58"/>
      <c r="AL349" s="59"/>
      <c r="AM349" s="59"/>
      <c r="AN349" s="59"/>
      <c r="AO349" s="59"/>
      <c r="AP349" s="59"/>
      <c r="AQ349" s="59" t="s">
        <v>438</v>
      </c>
      <c r="AR349" s="59"/>
      <c r="AS349" s="59"/>
      <c r="AT349" s="59"/>
      <c r="AU349" s="59"/>
      <c r="AV349" s="59"/>
      <c r="AW349" s="59"/>
      <c r="AX349" s="59"/>
      <c r="AY349" s="59"/>
      <c r="AZ349" s="59"/>
      <c r="BA349" s="59"/>
      <c r="BB349" s="59"/>
      <c r="BC349" s="62">
        <v>10783.95</v>
      </c>
      <c r="BD349" s="62"/>
      <c r="BE349" s="62"/>
      <c r="BF349" s="62"/>
      <c r="BG349" s="62"/>
      <c r="BH349" s="62"/>
      <c r="BI349" s="62"/>
      <c r="BJ349" s="62"/>
      <c r="BK349" s="62"/>
      <c r="BL349" s="62"/>
      <c r="BM349" s="62"/>
      <c r="BN349" s="62"/>
      <c r="BO349" s="62"/>
      <c r="BP349" s="62"/>
      <c r="BQ349" s="62"/>
      <c r="BR349" s="62"/>
      <c r="BS349" s="62"/>
      <c r="BT349" s="62"/>
      <c r="BU349" s="62">
        <v>10783.95</v>
      </c>
      <c r="BV349" s="62"/>
      <c r="BW349" s="62"/>
      <c r="BX349" s="62"/>
      <c r="BY349" s="62"/>
      <c r="BZ349" s="62"/>
      <c r="CA349" s="62"/>
      <c r="CB349" s="62"/>
      <c r="CC349" s="62"/>
      <c r="CD349" s="62"/>
      <c r="CE349" s="62"/>
      <c r="CF349" s="62"/>
      <c r="CG349" s="62"/>
      <c r="CH349" s="62">
        <v>52625.69</v>
      </c>
      <c r="CI349" s="62"/>
      <c r="CJ349" s="62"/>
      <c r="CK349" s="62"/>
      <c r="CL349" s="62"/>
      <c r="CM349" s="62"/>
      <c r="CN349" s="62"/>
      <c r="CO349" s="62"/>
      <c r="CP349" s="62"/>
      <c r="CQ349" s="62"/>
      <c r="CR349" s="62"/>
      <c r="CS349" s="62"/>
      <c r="CT349" s="62"/>
      <c r="CU349" s="62"/>
      <c r="CV349" s="62"/>
      <c r="CW349" s="62"/>
      <c r="CX349" s="62"/>
      <c r="CY349" s="62"/>
      <c r="CZ349" s="62"/>
      <c r="DA349" s="62"/>
      <c r="DB349" s="62"/>
      <c r="DC349" s="62"/>
      <c r="DD349" s="62"/>
      <c r="DE349" s="62"/>
      <c r="DF349" s="62"/>
      <c r="DG349" s="62"/>
      <c r="DH349" s="62"/>
      <c r="DI349" s="62"/>
      <c r="DJ349" s="62"/>
      <c r="DK349" s="62"/>
      <c r="DL349" s="62"/>
      <c r="DM349" s="62"/>
      <c r="DN349" s="62"/>
      <c r="DO349" s="62"/>
      <c r="DP349" s="62"/>
      <c r="DQ349" s="62"/>
      <c r="DR349" s="62"/>
      <c r="DS349" s="62"/>
      <c r="DT349" s="62"/>
      <c r="DU349" s="62"/>
      <c r="DV349" s="62"/>
      <c r="DW349" s="62"/>
      <c r="DX349" s="62">
        <f t="shared" si="13"/>
        <v>52625.69</v>
      </c>
      <c r="DY349" s="62"/>
      <c r="DZ349" s="62"/>
      <c r="EA349" s="62"/>
      <c r="EB349" s="62"/>
      <c r="EC349" s="62"/>
      <c r="ED349" s="62"/>
      <c r="EE349" s="62"/>
      <c r="EF349" s="62"/>
      <c r="EG349" s="62"/>
      <c r="EH349" s="62"/>
      <c r="EI349" s="62"/>
      <c r="EJ349" s="62"/>
      <c r="EK349" s="62">
        <f t="shared" si="14"/>
        <v>-41841.740000000005</v>
      </c>
      <c r="EL349" s="62"/>
      <c r="EM349" s="62"/>
      <c r="EN349" s="62"/>
      <c r="EO349" s="62"/>
      <c r="EP349" s="62"/>
      <c r="EQ349" s="62"/>
      <c r="ER349" s="62"/>
      <c r="ES349" s="62"/>
      <c r="ET349" s="62"/>
      <c r="EU349" s="62"/>
      <c r="EV349" s="62"/>
      <c r="EW349" s="62"/>
      <c r="EX349" s="62">
        <f t="shared" si="15"/>
        <v>-41841.740000000005</v>
      </c>
      <c r="EY349" s="62"/>
      <c r="EZ349" s="62"/>
      <c r="FA349" s="62"/>
      <c r="FB349" s="62"/>
      <c r="FC349" s="62"/>
      <c r="FD349" s="62"/>
      <c r="FE349" s="62"/>
      <c r="FF349" s="62"/>
      <c r="FG349" s="62"/>
      <c r="FH349" s="62"/>
      <c r="FI349" s="62"/>
      <c r="FJ349" s="66"/>
    </row>
    <row r="350" spans="1:166" ht="12.75" x14ac:dyDescent="0.2">
      <c r="A350" s="67" t="s">
        <v>173</v>
      </c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  <c r="AA350" s="67"/>
      <c r="AB350" s="67"/>
      <c r="AC350" s="67"/>
      <c r="AD350" s="67"/>
      <c r="AE350" s="67"/>
      <c r="AF350" s="67"/>
      <c r="AG350" s="67"/>
      <c r="AH350" s="67"/>
      <c r="AI350" s="67"/>
      <c r="AJ350" s="68"/>
      <c r="AK350" s="58"/>
      <c r="AL350" s="59"/>
      <c r="AM350" s="59"/>
      <c r="AN350" s="59"/>
      <c r="AO350" s="59"/>
      <c r="AP350" s="59"/>
      <c r="AQ350" s="59" t="s">
        <v>439</v>
      </c>
      <c r="AR350" s="59"/>
      <c r="AS350" s="59"/>
      <c r="AT350" s="59"/>
      <c r="AU350" s="59"/>
      <c r="AV350" s="59"/>
      <c r="AW350" s="59"/>
      <c r="AX350" s="59"/>
      <c r="AY350" s="59"/>
      <c r="AZ350" s="59"/>
      <c r="BA350" s="59"/>
      <c r="BB350" s="59"/>
      <c r="BC350" s="62"/>
      <c r="BD350" s="62"/>
      <c r="BE350" s="62"/>
      <c r="BF350" s="62"/>
      <c r="BG350" s="62"/>
      <c r="BH350" s="62"/>
      <c r="BI350" s="62"/>
      <c r="BJ350" s="62"/>
      <c r="BK350" s="62"/>
      <c r="BL350" s="62"/>
      <c r="BM350" s="62"/>
      <c r="BN350" s="62"/>
      <c r="BO350" s="62"/>
      <c r="BP350" s="62"/>
      <c r="BQ350" s="62"/>
      <c r="BR350" s="62"/>
      <c r="BS350" s="62"/>
      <c r="BT350" s="62"/>
      <c r="BU350" s="62"/>
      <c r="BV350" s="62"/>
      <c r="BW350" s="62"/>
      <c r="BX350" s="62"/>
      <c r="BY350" s="62"/>
      <c r="BZ350" s="62"/>
      <c r="CA350" s="62"/>
      <c r="CB350" s="62"/>
      <c r="CC350" s="62"/>
      <c r="CD350" s="62"/>
      <c r="CE350" s="62"/>
      <c r="CF350" s="62"/>
      <c r="CG350" s="62"/>
      <c r="CH350" s="62">
        <v>9275.93</v>
      </c>
      <c r="CI350" s="62"/>
      <c r="CJ350" s="62"/>
      <c r="CK350" s="62"/>
      <c r="CL350" s="62"/>
      <c r="CM350" s="62"/>
      <c r="CN350" s="62"/>
      <c r="CO350" s="62"/>
      <c r="CP350" s="62"/>
      <c r="CQ350" s="62"/>
      <c r="CR350" s="62"/>
      <c r="CS350" s="62"/>
      <c r="CT350" s="62"/>
      <c r="CU350" s="62"/>
      <c r="CV350" s="62"/>
      <c r="CW350" s="62"/>
      <c r="CX350" s="62"/>
      <c r="CY350" s="62"/>
      <c r="CZ350" s="62"/>
      <c r="DA350" s="62"/>
      <c r="DB350" s="62"/>
      <c r="DC350" s="62"/>
      <c r="DD350" s="62"/>
      <c r="DE350" s="62"/>
      <c r="DF350" s="62"/>
      <c r="DG350" s="62"/>
      <c r="DH350" s="62"/>
      <c r="DI350" s="62"/>
      <c r="DJ350" s="62"/>
      <c r="DK350" s="62"/>
      <c r="DL350" s="62"/>
      <c r="DM350" s="62"/>
      <c r="DN350" s="62"/>
      <c r="DO350" s="62"/>
      <c r="DP350" s="62"/>
      <c r="DQ350" s="62"/>
      <c r="DR350" s="62"/>
      <c r="DS350" s="62"/>
      <c r="DT350" s="62"/>
      <c r="DU350" s="62"/>
      <c r="DV350" s="62"/>
      <c r="DW350" s="62"/>
      <c r="DX350" s="62">
        <f t="shared" ref="DX350:DX386" si="16">CH350+CX350+DK350</f>
        <v>9275.93</v>
      </c>
      <c r="DY350" s="62"/>
      <c r="DZ350" s="62"/>
      <c r="EA350" s="62"/>
      <c r="EB350" s="62"/>
      <c r="EC350" s="62"/>
      <c r="ED350" s="62"/>
      <c r="EE350" s="62"/>
      <c r="EF350" s="62"/>
      <c r="EG350" s="62"/>
      <c r="EH350" s="62"/>
      <c r="EI350" s="62"/>
      <c r="EJ350" s="62"/>
      <c r="EK350" s="62">
        <f t="shared" ref="EK350:EK385" si="17">BC350-DX350</f>
        <v>-9275.93</v>
      </c>
      <c r="EL350" s="62"/>
      <c r="EM350" s="62"/>
      <c r="EN350" s="62"/>
      <c r="EO350" s="62"/>
      <c r="EP350" s="62"/>
      <c r="EQ350" s="62"/>
      <c r="ER350" s="62"/>
      <c r="ES350" s="62"/>
      <c r="ET350" s="62"/>
      <c r="EU350" s="62"/>
      <c r="EV350" s="62"/>
      <c r="EW350" s="62"/>
      <c r="EX350" s="62">
        <f t="shared" ref="EX350:EX385" si="18">BU350-DX350</f>
        <v>-9275.93</v>
      </c>
      <c r="EY350" s="62"/>
      <c r="EZ350" s="62"/>
      <c r="FA350" s="62"/>
      <c r="FB350" s="62"/>
      <c r="FC350" s="62"/>
      <c r="FD350" s="62"/>
      <c r="FE350" s="62"/>
      <c r="FF350" s="62"/>
      <c r="FG350" s="62"/>
      <c r="FH350" s="62"/>
      <c r="FI350" s="62"/>
      <c r="FJ350" s="66"/>
    </row>
    <row r="351" spans="1:166" ht="24.2" customHeight="1" x14ac:dyDescent="0.2">
      <c r="A351" s="67" t="s">
        <v>262</v>
      </c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  <c r="AA351" s="67"/>
      <c r="AB351" s="67"/>
      <c r="AC351" s="67"/>
      <c r="AD351" s="67"/>
      <c r="AE351" s="67"/>
      <c r="AF351" s="67"/>
      <c r="AG351" s="67"/>
      <c r="AH351" s="67"/>
      <c r="AI351" s="67"/>
      <c r="AJ351" s="68"/>
      <c r="AK351" s="58"/>
      <c r="AL351" s="59"/>
      <c r="AM351" s="59"/>
      <c r="AN351" s="59"/>
      <c r="AO351" s="59"/>
      <c r="AP351" s="59"/>
      <c r="AQ351" s="59" t="s">
        <v>440</v>
      </c>
      <c r="AR351" s="59"/>
      <c r="AS351" s="59"/>
      <c r="AT351" s="59"/>
      <c r="AU351" s="59"/>
      <c r="AV351" s="59"/>
      <c r="AW351" s="59"/>
      <c r="AX351" s="59"/>
      <c r="AY351" s="59"/>
      <c r="AZ351" s="59"/>
      <c r="BA351" s="59"/>
      <c r="BB351" s="59"/>
      <c r="BC351" s="62">
        <v>10000</v>
      </c>
      <c r="BD351" s="62"/>
      <c r="BE351" s="62"/>
      <c r="BF351" s="62"/>
      <c r="BG351" s="62"/>
      <c r="BH351" s="62"/>
      <c r="BI351" s="62"/>
      <c r="BJ351" s="62"/>
      <c r="BK351" s="62"/>
      <c r="BL351" s="62"/>
      <c r="BM351" s="62"/>
      <c r="BN351" s="62"/>
      <c r="BO351" s="62"/>
      <c r="BP351" s="62"/>
      <c r="BQ351" s="62"/>
      <c r="BR351" s="62"/>
      <c r="BS351" s="62"/>
      <c r="BT351" s="62"/>
      <c r="BU351" s="62">
        <v>10000</v>
      </c>
      <c r="BV351" s="62"/>
      <c r="BW351" s="62"/>
      <c r="BX351" s="62"/>
      <c r="BY351" s="62"/>
      <c r="BZ351" s="62"/>
      <c r="CA351" s="62"/>
      <c r="CB351" s="62"/>
      <c r="CC351" s="62"/>
      <c r="CD351" s="62"/>
      <c r="CE351" s="62"/>
      <c r="CF351" s="62"/>
      <c r="CG351" s="62"/>
      <c r="CH351" s="62">
        <v>10000</v>
      </c>
      <c r="CI351" s="62"/>
      <c r="CJ351" s="62"/>
      <c r="CK351" s="62"/>
      <c r="CL351" s="62"/>
      <c r="CM351" s="62"/>
      <c r="CN351" s="62"/>
      <c r="CO351" s="62"/>
      <c r="CP351" s="62"/>
      <c r="CQ351" s="62"/>
      <c r="CR351" s="62"/>
      <c r="CS351" s="62"/>
      <c r="CT351" s="62"/>
      <c r="CU351" s="62"/>
      <c r="CV351" s="62"/>
      <c r="CW351" s="62"/>
      <c r="CX351" s="62"/>
      <c r="CY351" s="62"/>
      <c r="CZ351" s="62"/>
      <c r="DA351" s="62"/>
      <c r="DB351" s="62"/>
      <c r="DC351" s="62"/>
      <c r="DD351" s="62"/>
      <c r="DE351" s="62"/>
      <c r="DF351" s="62"/>
      <c r="DG351" s="62"/>
      <c r="DH351" s="62"/>
      <c r="DI351" s="62"/>
      <c r="DJ351" s="62"/>
      <c r="DK351" s="62"/>
      <c r="DL351" s="62"/>
      <c r="DM351" s="62"/>
      <c r="DN351" s="62"/>
      <c r="DO351" s="62"/>
      <c r="DP351" s="62"/>
      <c r="DQ351" s="62"/>
      <c r="DR351" s="62"/>
      <c r="DS351" s="62"/>
      <c r="DT351" s="62"/>
      <c r="DU351" s="62"/>
      <c r="DV351" s="62"/>
      <c r="DW351" s="62"/>
      <c r="DX351" s="62">
        <f t="shared" si="16"/>
        <v>10000</v>
      </c>
      <c r="DY351" s="62"/>
      <c r="DZ351" s="62"/>
      <c r="EA351" s="62"/>
      <c r="EB351" s="62"/>
      <c r="EC351" s="62"/>
      <c r="ED351" s="62"/>
      <c r="EE351" s="62"/>
      <c r="EF351" s="62"/>
      <c r="EG351" s="62"/>
      <c r="EH351" s="62"/>
      <c r="EI351" s="62"/>
      <c r="EJ351" s="62"/>
      <c r="EK351" s="62">
        <f t="shared" si="17"/>
        <v>0</v>
      </c>
      <c r="EL351" s="62"/>
      <c r="EM351" s="62"/>
      <c r="EN351" s="62"/>
      <c r="EO351" s="62"/>
      <c r="EP351" s="62"/>
      <c r="EQ351" s="62"/>
      <c r="ER351" s="62"/>
      <c r="ES351" s="62"/>
      <c r="ET351" s="62"/>
      <c r="EU351" s="62"/>
      <c r="EV351" s="62"/>
      <c r="EW351" s="62"/>
      <c r="EX351" s="62">
        <f t="shared" si="18"/>
        <v>0</v>
      </c>
      <c r="EY351" s="62"/>
      <c r="EZ351" s="62"/>
      <c r="FA351" s="62"/>
      <c r="FB351" s="62"/>
      <c r="FC351" s="62"/>
      <c r="FD351" s="62"/>
      <c r="FE351" s="62"/>
      <c r="FF351" s="62"/>
      <c r="FG351" s="62"/>
      <c r="FH351" s="62"/>
      <c r="FI351" s="62"/>
      <c r="FJ351" s="66"/>
    </row>
    <row r="352" spans="1:166" ht="24.2" customHeight="1" x14ac:dyDescent="0.2">
      <c r="A352" s="67" t="s">
        <v>179</v>
      </c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  <c r="AA352" s="67"/>
      <c r="AB352" s="67"/>
      <c r="AC352" s="67"/>
      <c r="AD352" s="67"/>
      <c r="AE352" s="67"/>
      <c r="AF352" s="67"/>
      <c r="AG352" s="67"/>
      <c r="AH352" s="67"/>
      <c r="AI352" s="67"/>
      <c r="AJ352" s="68"/>
      <c r="AK352" s="58"/>
      <c r="AL352" s="59"/>
      <c r="AM352" s="59"/>
      <c r="AN352" s="59"/>
      <c r="AO352" s="59"/>
      <c r="AP352" s="59"/>
      <c r="AQ352" s="59" t="s">
        <v>441</v>
      </c>
      <c r="AR352" s="59"/>
      <c r="AS352" s="59"/>
      <c r="AT352" s="59"/>
      <c r="AU352" s="59"/>
      <c r="AV352" s="59"/>
      <c r="AW352" s="59"/>
      <c r="AX352" s="59"/>
      <c r="AY352" s="59"/>
      <c r="AZ352" s="59"/>
      <c r="BA352" s="59"/>
      <c r="BB352" s="59"/>
      <c r="BC352" s="62">
        <v>-15933.72</v>
      </c>
      <c r="BD352" s="62"/>
      <c r="BE352" s="62"/>
      <c r="BF352" s="62"/>
      <c r="BG352" s="62"/>
      <c r="BH352" s="62"/>
      <c r="BI352" s="62"/>
      <c r="BJ352" s="62"/>
      <c r="BK352" s="62"/>
      <c r="BL352" s="62"/>
      <c r="BM352" s="62"/>
      <c r="BN352" s="62"/>
      <c r="BO352" s="62"/>
      <c r="BP352" s="62"/>
      <c r="BQ352" s="62"/>
      <c r="BR352" s="62"/>
      <c r="BS352" s="62"/>
      <c r="BT352" s="62"/>
      <c r="BU352" s="62">
        <v>-15933.72</v>
      </c>
      <c r="BV352" s="62"/>
      <c r="BW352" s="62"/>
      <c r="BX352" s="62"/>
      <c r="BY352" s="62"/>
      <c r="BZ352" s="62"/>
      <c r="CA352" s="62"/>
      <c r="CB352" s="62"/>
      <c r="CC352" s="62"/>
      <c r="CD352" s="62"/>
      <c r="CE352" s="62"/>
      <c r="CF352" s="62"/>
      <c r="CG352" s="62"/>
      <c r="CH352" s="62"/>
      <c r="CI352" s="62"/>
      <c r="CJ352" s="62"/>
      <c r="CK352" s="62"/>
      <c r="CL352" s="62"/>
      <c r="CM352" s="62"/>
      <c r="CN352" s="62"/>
      <c r="CO352" s="62"/>
      <c r="CP352" s="62"/>
      <c r="CQ352" s="62"/>
      <c r="CR352" s="62"/>
      <c r="CS352" s="62"/>
      <c r="CT352" s="62"/>
      <c r="CU352" s="62"/>
      <c r="CV352" s="62"/>
      <c r="CW352" s="62"/>
      <c r="CX352" s="62"/>
      <c r="CY352" s="62"/>
      <c r="CZ352" s="62"/>
      <c r="DA352" s="62"/>
      <c r="DB352" s="62"/>
      <c r="DC352" s="62"/>
      <c r="DD352" s="62"/>
      <c r="DE352" s="62"/>
      <c r="DF352" s="62"/>
      <c r="DG352" s="62"/>
      <c r="DH352" s="62"/>
      <c r="DI352" s="62"/>
      <c r="DJ352" s="62"/>
      <c r="DK352" s="62"/>
      <c r="DL352" s="62"/>
      <c r="DM352" s="62"/>
      <c r="DN352" s="62"/>
      <c r="DO352" s="62"/>
      <c r="DP352" s="62"/>
      <c r="DQ352" s="62"/>
      <c r="DR352" s="62"/>
      <c r="DS352" s="62"/>
      <c r="DT352" s="62"/>
      <c r="DU352" s="62"/>
      <c r="DV352" s="62"/>
      <c r="DW352" s="62"/>
      <c r="DX352" s="62">
        <f t="shared" si="16"/>
        <v>0</v>
      </c>
      <c r="DY352" s="62"/>
      <c r="DZ352" s="62"/>
      <c r="EA352" s="62"/>
      <c r="EB352" s="62"/>
      <c r="EC352" s="62"/>
      <c r="ED352" s="62"/>
      <c r="EE352" s="62"/>
      <c r="EF352" s="62"/>
      <c r="EG352" s="62"/>
      <c r="EH352" s="62"/>
      <c r="EI352" s="62"/>
      <c r="EJ352" s="62"/>
      <c r="EK352" s="62">
        <f t="shared" si="17"/>
        <v>-15933.72</v>
      </c>
      <c r="EL352" s="62"/>
      <c r="EM352" s="62"/>
      <c r="EN352" s="62"/>
      <c r="EO352" s="62"/>
      <c r="EP352" s="62"/>
      <c r="EQ352" s="62"/>
      <c r="ER352" s="62"/>
      <c r="ES352" s="62"/>
      <c r="ET352" s="62"/>
      <c r="EU352" s="62"/>
      <c r="EV352" s="62"/>
      <c r="EW352" s="62"/>
      <c r="EX352" s="62">
        <f t="shared" si="18"/>
        <v>-15933.72</v>
      </c>
      <c r="EY352" s="62"/>
      <c r="EZ352" s="62"/>
      <c r="FA352" s="62"/>
      <c r="FB352" s="62"/>
      <c r="FC352" s="62"/>
      <c r="FD352" s="62"/>
      <c r="FE352" s="62"/>
      <c r="FF352" s="62"/>
      <c r="FG352" s="62"/>
      <c r="FH352" s="62"/>
      <c r="FI352" s="62"/>
      <c r="FJ352" s="66"/>
    </row>
    <row r="353" spans="1:166" ht="12.75" x14ac:dyDescent="0.2">
      <c r="A353" s="67" t="s">
        <v>183</v>
      </c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  <c r="AA353" s="67"/>
      <c r="AB353" s="67"/>
      <c r="AC353" s="67"/>
      <c r="AD353" s="67"/>
      <c r="AE353" s="67"/>
      <c r="AF353" s="67"/>
      <c r="AG353" s="67"/>
      <c r="AH353" s="67"/>
      <c r="AI353" s="67"/>
      <c r="AJ353" s="68"/>
      <c r="AK353" s="58"/>
      <c r="AL353" s="59"/>
      <c r="AM353" s="59"/>
      <c r="AN353" s="59"/>
      <c r="AO353" s="59"/>
      <c r="AP353" s="59"/>
      <c r="AQ353" s="59" t="s">
        <v>442</v>
      </c>
      <c r="AR353" s="59"/>
      <c r="AS353" s="59"/>
      <c r="AT353" s="59"/>
      <c r="AU353" s="59"/>
      <c r="AV353" s="59"/>
      <c r="AW353" s="59"/>
      <c r="AX353" s="59"/>
      <c r="AY353" s="59"/>
      <c r="AZ353" s="59"/>
      <c r="BA353" s="59"/>
      <c r="BB353" s="59"/>
      <c r="BC353" s="62"/>
      <c r="BD353" s="62"/>
      <c r="BE353" s="62"/>
      <c r="BF353" s="62"/>
      <c r="BG353" s="62"/>
      <c r="BH353" s="62"/>
      <c r="BI353" s="62"/>
      <c r="BJ353" s="62"/>
      <c r="BK353" s="62"/>
      <c r="BL353" s="62"/>
      <c r="BM353" s="62"/>
      <c r="BN353" s="62"/>
      <c r="BO353" s="62"/>
      <c r="BP353" s="62"/>
      <c r="BQ353" s="62"/>
      <c r="BR353" s="62"/>
      <c r="BS353" s="62"/>
      <c r="BT353" s="62"/>
      <c r="BU353" s="62"/>
      <c r="BV353" s="62"/>
      <c r="BW353" s="62"/>
      <c r="BX353" s="62"/>
      <c r="BY353" s="62"/>
      <c r="BZ353" s="62"/>
      <c r="CA353" s="62"/>
      <c r="CB353" s="62"/>
      <c r="CC353" s="62"/>
      <c r="CD353" s="62"/>
      <c r="CE353" s="62"/>
      <c r="CF353" s="62"/>
      <c r="CG353" s="62"/>
      <c r="CH353" s="62">
        <v>54613.23</v>
      </c>
      <c r="CI353" s="62"/>
      <c r="CJ353" s="62"/>
      <c r="CK353" s="62"/>
      <c r="CL353" s="62"/>
      <c r="CM353" s="62"/>
      <c r="CN353" s="62"/>
      <c r="CO353" s="62"/>
      <c r="CP353" s="62"/>
      <c r="CQ353" s="62"/>
      <c r="CR353" s="62"/>
      <c r="CS353" s="62"/>
      <c r="CT353" s="62"/>
      <c r="CU353" s="62"/>
      <c r="CV353" s="62"/>
      <c r="CW353" s="62"/>
      <c r="CX353" s="62"/>
      <c r="CY353" s="62"/>
      <c r="CZ353" s="62"/>
      <c r="DA353" s="62"/>
      <c r="DB353" s="62"/>
      <c r="DC353" s="62"/>
      <c r="DD353" s="62"/>
      <c r="DE353" s="62"/>
      <c r="DF353" s="62"/>
      <c r="DG353" s="62"/>
      <c r="DH353" s="62"/>
      <c r="DI353" s="62"/>
      <c r="DJ353" s="62"/>
      <c r="DK353" s="62"/>
      <c r="DL353" s="62"/>
      <c r="DM353" s="62"/>
      <c r="DN353" s="62"/>
      <c r="DO353" s="62"/>
      <c r="DP353" s="62"/>
      <c r="DQ353" s="62"/>
      <c r="DR353" s="62"/>
      <c r="DS353" s="62"/>
      <c r="DT353" s="62"/>
      <c r="DU353" s="62"/>
      <c r="DV353" s="62"/>
      <c r="DW353" s="62"/>
      <c r="DX353" s="62">
        <f t="shared" si="16"/>
        <v>54613.23</v>
      </c>
      <c r="DY353" s="62"/>
      <c r="DZ353" s="62"/>
      <c r="EA353" s="62"/>
      <c r="EB353" s="62"/>
      <c r="EC353" s="62"/>
      <c r="ED353" s="62"/>
      <c r="EE353" s="62"/>
      <c r="EF353" s="62"/>
      <c r="EG353" s="62"/>
      <c r="EH353" s="62"/>
      <c r="EI353" s="62"/>
      <c r="EJ353" s="62"/>
      <c r="EK353" s="62">
        <f t="shared" si="17"/>
        <v>-54613.23</v>
      </c>
      <c r="EL353" s="62"/>
      <c r="EM353" s="62"/>
      <c r="EN353" s="62"/>
      <c r="EO353" s="62"/>
      <c r="EP353" s="62"/>
      <c r="EQ353" s="62"/>
      <c r="ER353" s="62"/>
      <c r="ES353" s="62"/>
      <c r="ET353" s="62"/>
      <c r="EU353" s="62"/>
      <c r="EV353" s="62"/>
      <c r="EW353" s="62"/>
      <c r="EX353" s="62">
        <f t="shared" si="18"/>
        <v>-54613.23</v>
      </c>
      <c r="EY353" s="62"/>
      <c r="EZ353" s="62"/>
      <c r="FA353" s="62"/>
      <c r="FB353" s="62"/>
      <c r="FC353" s="62"/>
      <c r="FD353" s="62"/>
      <c r="FE353" s="62"/>
      <c r="FF353" s="62"/>
      <c r="FG353" s="62"/>
      <c r="FH353" s="62"/>
      <c r="FI353" s="62"/>
      <c r="FJ353" s="66"/>
    </row>
    <row r="354" spans="1:166" ht="12.75" x14ac:dyDescent="0.2">
      <c r="A354" s="67" t="s">
        <v>160</v>
      </c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  <c r="AA354" s="67"/>
      <c r="AB354" s="67"/>
      <c r="AC354" s="67"/>
      <c r="AD354" s="67"/>
      <c r="AE354" s="67"/>
      <c r="AF354" s="67"/>
      <c r="AG354" s="67"/>
      <c r="AH354" s="67"/>
      <c r="AI354" s="67"/>
      <c r="AJ354" s="68"/>
      <c r="AK354" s="58"/>
      <c r="AL354" s="59"/>
      <c r="AM354" s="59"/>
      <c r="AN354" s="59"/>
      <c r="AO354" s="59"/>
      <c r="AP354" s="59"/>
      <c r="AQ354" s="59" t="s">
        <v>443</v>
      </c>
      <c r="AR354" s="59"/>
      <c r="AS354" s="59"/>
      <c r="AT354" s="59"/>
      <c r="AU354" s="59"/>
      <c r="AV354" s="59"/>
      <c r="AW354" s="59"/>
      <c r="AX354" s="59"/>
      <c r="AY354" s="59"/>
      <c r="AZ354" s="59"/>
      <c r="BA354" s="59"/>
      <c r="BB354" s="59"/>
      <c r="BC354" s="62"/>
      <c r="BD354" s="62"/>
      <c r="BE354" s="62"/>
      <c r="BF354" s="62"/>
      <c r="BG354" s="62"/>
      <c r="BH354" s="62"/>
      <c r="BI354" s="62"/>
      <c r="BJ354" s="62"/>
      <c r="BK354" s="62"/>
      <c r="BL354" s="62"/>
      <c r="BM354" s="62"/>
      <c r="BN354" s="62"/>
      <c r="BO354" s="62"/>
      <c r="BP354" s="62"/>
      <c r="BQ354" s="62"/>
      <c r="BR354" s="62"/>
      <c r="BS354" s="62"/>
      <c r="BT354" s="62"/>
      <c r="BU354" s="62"/>
      <c r="BV354" s="62"/>
      <c r="BW354" s="62"/>
      <c r="BX354" s="62"/>
      <c r="BY354" s="62"/>
      <c r="BZ354" s="62"/>
      <c r="CA354" s="62"/>
      <c r="CB354" s="62"/>
      <c r="CC354" s="62"/>
      <c r="CD354" s="62"/>
      <c r="CE354" s="62"/>
      <c r="CF354" s="62"/>
      <c r="CG354" s="62"/>
      <c r="CH354" s="62">
        <v>297674.2</v>
      </c>
      <c r="CI354" s="62"/>
      <c r="CJ354" s="62"/>
      <c r="CK354" s="62"/>
      <c r="CL354" s="62"/>
      <c r="CM354" s="62"/>
      <c r="CN354" s="62"/>
      <c r="CO354" s="62"/>
      <c r="CP354" s="62"/>
      <c r="CQ354" s="62"/>
      <c r="CR354" s="62"/>
      <c r="CS354" s="62"/>
      <c r="CT354" s="62"/>
      <c r="CU354" s="62"/>
      <c r="CV354" s="62"/>
      <c r="CW354" s="62"/>
      <c r="CX354" s="62"/>
      <c r="CY354" s="62"/>
      <c r="CZ354" s="62"/>
      <c r="DA354" s="62"/>
      <c r="DB354" s="62"/>
      <c r="DC354" s="62"/>
      <c r="DD354" s="62"/>
      <c r="DE354" s="62"/>
      <c r="DF354" s="62"/>
      <c r="DG354" s="62"/>
      <c r="DH354" s="62"/>
      <c r="DI354" s="62"/>
      <c r="DJ354" s="62"/>
      <c r="DK354" s="62"/>
      <c r="DL354" s="62"/>
      <c r="DM354" s="62"/>
      <c r="DN354" s="62"/>
      <c r="DO354" s="62"/>
      <c r="DP354" s="62"/>
      <c r="DQ354" s="62"/>
      <c r="DR354" s="62"/>
      <c r="DS354" s="62"/>
      <c r="DT354" s="62"/>
      <c r="DU354" s="62"/>
      <c r="DV354" s="62"/>
      <c r="DW354" s="62"/>
      <c r="DX354" s="62">
        <f t="shared" si="16"/>
        <v>297674.2</v>
      </c>
      <c r="DY354" s="62"/>
      <c r="DZ354" s="62"/>
      <c r="EA354" s="62"/>
      <c r="EB354" s="62"/>
      <c r="EC354" s="62"/>
      <c r="ED354" s="62"/>
      <c r="EE354" s="62"/>
      <c r="EF354" s="62"/>
      <c r="EG354" s="62"/>
      <c r="EH354" s="62"/>
      <c r="EI354" s="62"/>
      <c r="EJ354" s="62"/>
      <c r="EK354" s="62">
        <f t="shared" si="17"/>
        <v>-297674.2</v>
      </c>
      <c r="EL354" s="62"/>
      <c r="EM354" s="62"/>
      <c r="EN354" s="62"/>
      <c r="EO354" s="62"/>
      <c r="EP354" s="62"/>
      <c r="EQ354" s="62"/>
      <c r="ER354" s="62"/>
      <c r="ES354" s="62"/>
      <c r="ET354" s="62"/>
      <c r="EU354" s="62"/>
      <c r="EV354" s="62"/>
      <c r="EW354" s="62"/>
      <c r="EX354" s="62">
        <f t="shared" si="18"/>
        <v>-297674.2</v>
      </c>
      <c r="EY354" s="62"/>
      <c r="EZ354" s="62"/>
      <c r="FA354" s="62"/>
      <c r="FB354" s="62"/>
      <c r="FC354" s="62"/>
      <c r="FD354" s="62"/>
      <c r="FE354" s="62"/>
      <c r="FF354" s="62"/>
      <c r="FG354" s="62"/>
      <c r="FH354" s="62"/>
      <c r="FI354" s="62"/>
      <c r="FJ354" s="66"/>
    </row>
    <row r="355" spans="1:166" ht="24.2" customHeight="1" x14ac:dyDescent="0.2">
      <c r="A355" s="67" t="s">
        <v>164</v>
      </c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  <c r="AA355" s="67"/>
      <c r="AB355" s="67"/>
      <c r="AC355" s="67"/>
      <c r="AD355" s="67"/>
      <c r="AE355" s="67"/>
      <c r="AF355" s="67"/>
      <c r="AG355" s="67"/>
      <c r="AH355" s="67"/>
      <c r="AI355" s="67"/>
      <c r="AJ355" s="68"/>
      <c r="AK355" s="58"/>
      <c r="AL355" s="59"/>
      <c r="AM355" s="59"/>
      <c r="AN355" s="59"/>
      <c r="AO355" s="59"/>
      <c r="AP355" s="59"/>
      <c r="AQ355" s="59" t="s">
        <v>444</v>
      </c>
      <c r="AR355" s="59"/>
      <c r="AS355" s="59"/>
      <c r="AT355" s="59"/>
      <c r="AU355" s="59"/>
      <c r="AV355" s="59"/>
      <c r="AW355" s="59"/>
      <c r="AX355" s="59"/>
      <c r="AY355" s="59"/>
      <c r="AZ355" s="59"/>
      <c r="BA355" s="59"/>
      <c r="BB355" s="59"/>
      <c r="BC355" s="62"/>
      <c r="BD355" s="62"/>
      <c r="BE355" s="62"/>
      <c r="BF355" s="62"/>
      <c r="BG355" s="62"/>
      <c r="BH355" s="62"/>
      <c r="BI355" s="62"/>
      <c r="BJ355" s="62"/>
      <c r="BK355" s="62"/>
      <c r="BL355" s="62"/>
      <c r="BM355" s="62"/>
      <c r="BN355" s="62"/>
      <c r="BO355" s="62"/>
      <c r="BP355" s="62"/>
      <c r="BQ355" s="62"/>
      <c r="BR355" s="62"/>
      <c r="BS355" s="62"/>
      <c r="BT355" s="62"/>
      <c r="BU355" s="62"/>
      <c r="BV355" s="62"/>
      <c r="BW355" s="62"/>
      <c r="BX355" s="62"/>
      <c r="BY355" s="62"/>
      <c r="BZ355" s="62"/>
      <c r="CA355" s="62"/>
      <c r="CB355" s="62"/>
      <c r="CC355" s="62"/>
      <c r="CD355" s="62"/>
      <c r="CE355" s="62"/>
      <c r="CF355" s="62"/>
      <c r="CG355" s="62"/>
      <c r="CH355" s="62">
        <v>79518.37</v>
      </c>
      <c r="CI355" s="62"/>
      <c r="CJ355" s="62"/>
      <c r="CK355" s="62"/>
      <c r="CL355" s="62"/>
      <c r="CM355" s="62"/>
      <c r="CN355" s="62"/>
      <c r="CO355" s="62"/>
      <c r="CP355" s="62"/>
      <c r="CQ355" s="62"/>
      <c r="CR355" s="62"/>
      <c r="CS355" s="62"/>
      <c r="CT355" s="62"/>
      <c r="CU355" s="62"/>
      <c r="CV355" s="62"/>
      <c r="CW355" s="62"/>
      <c r="CX355" s="62"/>
      <c r="CY355" s="62"/>
      <c r="CZ355" s="62"/>
      <c r="DA355" s="62"/>
      <c r="DB355" s="62"/>
      <c r="DC355" s="62"/>
      <c r="DD355" s="62"/>
      <c r="DE355" s="62"/>
      <c r="DF355" s="62"/>
      <c r="DG355" s="62"/>
      <c r="DH355" s="62"/>
      <c r="DI355" s="62"/>
      <c r="DJ355" s="62"/>
      <c r="DK355" s="62"/>
      <c r="DL355" s="62"/>
      <c r="DM355" s="62"/>
      <c r="DN355" s="62"/>
      <c r="DO355" s="62"/>
      <c r="DP355" s="62"/>
      <c r="DQ355" s="62"/>
      <c r="DR355" s="62"/>
      <c r="DS355" s="62"/>
      <c r="DT355" s="62"/>
      <c r="DU355" s="62"/>
      <c r="DV355" s="62"/>
      <c r="DW355" s="62"/>
      <c r="DX355" s="62">
        <f t="shared" si="16"/>
        <v>79518.37</v>
      </c>
      <c r="DY355" s="62"/>
      <c r="DZ355" s="62"/>
      <c r="EA355" s="62"/>
      <c r="EB355" s="62"/>
      <c r="EC355" s="62"/>
      <c r="ED355" s="62"/>
      <c r="EE355" s="62"/>
      <c r="EF355" s="62"/>
      <c r="EG355" s="62"/>
      <c r="EH355" s="62"/>
      <c r="EI355" s="62"/>
      <c r="EJ355" s="62"/>
      <c r="EK355" s="62">
        <f t="shared" si="17"/>
        <v>-79518.37</v>
      </c>
      <c r="EL355" s="62"/>
      <c r="EM355" s="62"/>
      <c r="EN355" s="62"/>
      <c r="EO355" s="62"/>
      <c r="EP355" s="62"/>
      <c r="EQ355" s="62"/>
      <c r="ER355" s="62"/>
      <c r="ES355" s="62"/>
      <c r="ET355" s="62"/>
      <c r="EU355" s="62"/>
      <c r="EV355" s="62"/>
      <c r="EW355" s="62"/>
      <c r="EX355" s="62">
        <f t="shared" si="18"/>
        <v>-79518.37</v>
      </c>
      <c r="EY355" s="62"/>
      <c r="EZ355" s="62"/>
      <c r="FA355" s="62"/>
      <c r="FB355" s="62"/>
      <c r="FC355" s="62"/>
      <c r="FD355" s="62"/>
      <c r="FE355" s="62"/>
      <c r="FF355" s="62"/>
      <c r="FG355" s="62"/>
      <c r="FH355" s="62"/>
      <c r="FI355" s="62"/>
      <c r="FJ355" s="66"/>
    </row>
    <row r="356" spans="1:166" ht="24.2" customHeight="1" x14ac:dyDescent="0.2">
      <c r="A356" s="67" t="s">
        <v>177</v>
      </c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  <c r="AA356" s="67"/>
      <c r="AB356" s="67"/>
      <c r="AC356" s="67"/>
      <c r="AD356" s="67"/>
      <c r="AE356" s="67"/>
      <c r="AF356" s="67"/>
      <c r="AG356" s="67"/>
      <c r="AH356" s="67"/>
      <c r="AI356" s="67"/>
      <c r="AJ356" s="68"/>
      <c r="AK356" s="58"/>
      <c r="AL356" s="59"/>
      <c r="AM356" s="59"/>
      <c r="AN356" s="59"/>
      <c r="AO356" s="59"/>
      <c r="AP356" s="59"/>
      <c r="AQ356" s="59" t="s">
        <v>445</v>
      </c>
      <c r="AR356" s="59"/>
      <c r="AS356" s="59"/>
      <c r="AT356" s="59"/>
      <c r="AU356" s="59"/>
      <c r="AV356" s="59"/>
      <c r="AW356" s="59"/>
      <c r="AX356" s="59"/>
      <c r="AY356" s="59"/>
      <c r="AZ356" s="59"/>
      <c r="BA356" s="59"/>
      <c r="BB356" s="59"/>
      <c r="BC356" s="62"/>
      <c r="BD356" s="62"/>
      <c r="BE356" s="62"/>
      <c r="BF356" s="62"/>
      <c r="BG356" s="62"/>
      <c r="BH356" s="62"/>
      <c r="BI356" s="62"/>
      <c r="BJ356" s="62"/>
      <c r="BK356" s="62"/>
      <c r="BL356" s="62"/>
      <c r="BM356" s="62"/>
      <c r="BN356" s="62"/>
      <c r="BO356" s="62"/>
      <c r="BP356" s="62"/>
      <c r="BQ356" s="62"/>
      <c r="BR356" s="62"/>
      <c r="BS356" s="62"/>
      <c r="BT356" s="62"/>
      <c r="BU356" s="62"/>
      <c r="BV356" s="62"/>
      <c r="BW356" s="62"/>
      <c r="BX356" s="62"/>
      <c r="BY356" s="62"/>
      <c r="BZ356" s="62"/>
      <c r="CA356" s="62"/>
      <c r="CB356" s="62"/>
      <c r="CC356" s="62"/>
      <c r="CD356" s="62"/>
      <c r="CE356" s="62"/>
      <c r="CF356" s="62"/>
      <c r="CG356" s="62"/>
      <c r="CH356" s="62">
        <v>9963</v>
      </c>
      <c r="CI356" s="62"/>
      <c r="CJ356" s="62"/>
      <c r="CK356" s="62"/>
      <c r="CL356" s="62"/>
      <c r="CM356" s="62"/>
      <c r="CN356" s="62"/>
      <c r="CO356" s="62"/>
      <c r="CP356" s="62"/>
      <c r="CQ356" s="62"/>
      <c r="CR356" s="62"/>
      <c r="CS356" s="62"/>
      <c r="CT356" s="62"/>
      <c r="CU356" s="62"/>
      <c r="CV356" s="62"/>
      <c r="CW356" s="62"/>
      <c r="CX356" s="62"/>
      <c r="CY356" s="62"/>
      <c r="CZ356" s="62"/>
      <c r="DA356" s="62"/>
      <c r="DB356" s="62"/>
      <c r="DC356" s="62"/>
      <c r="DD356" s="62"/>
      <c r="DE356" s="62"/>
      <c r="DF356" s="62"/>
      <c r="DG356" s="62"/>
      <c r="DH356" s="62"/>
      <c r="DI356" s="62"/>
      <c r="DJ356" s="62"/>
      <c r="DK356" s="62"/>
      <c r="DL356" s="62"/>
      <c r="DM356" s="62"/>
      <c r="DN356" s="62"/>
      <c r="DO356" s="62"/>
      <c r="DP356" s="62"/>
      <c r="DQ356" s="62"/>
      <c r="DR356" s="62"/>
      <c r="DS356" s="62"/>
      <c r="DT356" s="62"/>
      <c r="DU356" s="62"/>
      <c r="DV356" s="62"/>
      <c r="DW356" s="62"/>
      <c r="DX356" s="62">
        <f t="shared" si="16"/>
        <v>9963</v>
      </c>
      <c r="DY356" s="62"/>
      <c r="DZ356" s="62"/>
      <c r="EA356" s="62"/>
      <c r="EB356" s="62"/>
      <c r="EC356" s="62"/>
      <c r="ED356" s="62"/>
      <c r="EE356" s="62"/>
      <c r="EF356" s="62"/>
      <c r="EG356" s="62"/>
      <c r="EH356" s="62"/>
      <c r="EI356" s="62"/>
      <c r="EJ356" s="62"/>
      <c r="EK356" s="62">
        <f t="shared" si="17"/>
        <v>-9963</v>
      </c>
      <c r="EL356" s="62"/>
      <c r="EM356" s="62"/>
      <c r="EN356" s="62"/>
      <c r="EO356" s="62"/>
      <c r="EP356" s="62"/>
      <c r="EQ356" s="62"/>
      <c r="ER356" s="62"/>
      <c r="ES356" s="62"/>
      <c r="ET356" s="62"/>
      <c r="EU356" s="62"/>
      <c r="EV356" s="62"/>
      <c r="EW356" s="62"/>
      <c r="EX356" s="62">
        <f t="shared" si="18"/>
        <v>-9963</v>
      </c>
      <c r="EY356" s="62"/>
      <c r="EZ356" s="62"/>
      <c r="FA356" s="62"/>
      <c r="FB356" s="62"/>
      <c r="FC356" s="62"/>
      <c r="FD356" s="62"/>
      <c r="FE356" s="62"/>
      <c r="FF356" s="62"/>
      <c r="FG356" s="62"/>
      <c r="FH356" s="62"/>
      <c r="FI356" s="62"/>
      <c r="FJ356" s="66"/>
    </row>
    <row r="357" spans="1:166" ht="12.75" x14ac:dyDescent="0.2">
      <c r="A357" s="67" t="s">
        <v>173</v>
      </c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  <c r="AA357" s="67"/>
      <c r="AB357" s="67"/>
      <c r="AC357" s="67"/>
      <c r="AD357" s="67"/>
      <c r="AE357" s="67"/>
      <c r="AF357" s="67"/>
      <c r="AG357" s="67"/>
      <c r="AH357" s="67"/>
      <c r="AI357" s="67"/>
      <c r="AJ357" s="68"/>
      <c r="AK357" s="58"/>
      <c r="AL357" s="59"/>
      <c r="AM357" s="59"/>
      <c r="AN357" s="59"/>
      <c r="AO357" s="59"/>
      <c r="AP357" s="59"/>
      <c r="AQ357" s="59" t="s">
        <v>446</v>
      </c>
      <c r="AR357" s="59"/>
      <c r="AS357" s="59"/>
      <c r="AT357" s="59"/>
      <c r="AU357" s="59"/>
      <c r="AV357" s="59"/>
      <c r="AW357" s="59"/>
      <c r="AX357" s="59"/>
      <c r="AY357" s="59"/>
      <c r="AZ357" s="59"/>
      <c r="BA357" s="59"/>
      <c r="BB357" s="59"/>
      <c r="BC357" s="62"/>
      <c r="BD357" s="62"/>
      <c r="BE357" s="62"/>
      <c r="BF357" s="62"/>
      <c r="BG357" s="62"/>
      <c r="BH357" s="62"/>
      <c r="BI357" s="62"/>
      <c r="BJ357" s="62"/>
      <c r="BK357" s="62"/>
      <c r="BL357" s="62"/>
      <c r="BM357" s="62"/>
      <c r="BN357" s="62"/>
      <c r="BO357" s="62"/>
      <c r="BP357" s="62"/>
      <c r="BQ357" s="62"/>
      <c r="BR357" s="62"/>
      <c r="BS357" s="62"/>
      <c r="BT357" s="62"/>
      <c r="BU357" s="62"/>
      <c r="BV357" s="62"/>
      <c r="BW357" s="62"/>
      <c r="BX357" s="62"/>
      <c r="BY357" s="62"/>
      <c r="BZ357" s="62"/>
      <c r="CA357" s="62"/>
      <c r="CB357" s="62"/>
      <c r="CC357" s="62"/>
      <c r="CD357" s="62"/>
      <c r="CE357" s="62"/>
      <c r="CF357" s="62"/>
      <c r="CG357" s="62"/>
      <c r="CH357" s="62">
        <v>143201</v>
      </c>
      <c r="CI357" s="62"/>
      <c r="CJ357" s="62"/>
      <c r="CK357" s="62"/>
      <c r="CL357" s="62"/>
      <c r="CM357" s="62"/>
      <c r="CN357" s="62"/>
      <c r="CO357" s="62"/>
      <c r="CP357" s="62"/>
      <c r="CQ357" s="62"/>
      <c r="CR357" s="62"/>
      <c r="CS357" s="62"/>
      <c r="CT357" s="62"/>
      <c r="CU357" s="62"/>
      <c r="CV357" s="62"/>
      <c r="CW357" s="62"/>
      <c r="CX357" s="62"/>
      <c r="CY357" s="62"/>
      <c r="CZ357" s="62"/>
      <c r="DA357" s="62"/>
      <c r="DB357" s="62"/>
      <c r="DC357" s="62"/>
      <c r="DD357" s="62"/>
      <c r="DE357" s="62"/>
      <c r="DF357" s="62"/>
      <c r="DG357" s="62"/>
      <c r="DH357" s="62"/>
      <c r="DI357" s="62"/>
      <c r="DJ357" s="62"/>
      <c r="DK357" s="62"/>
      <c r="DL357" s="62"/>
      <c r="DM357" s="62"/>
      <c r="DN357" s="62"/>
      <c r="DO357" s="62"/>
      <c r="DP357" s="62"/>
      <c r="DQ357" s="62"/>
      <c r="DR357" s="62"/>
      <c r="DS357" s="62"/>
      <c r="DT357" s="62"/>
      <c r="DU357" s="62"/>
      <c r="DV357" s="62"/>
      <c r="DW357" s="62"/>
      <c r="DX357" s="62">
        <f t="shared" si="16"/>
        <v>143201</v>
      </c>
      <c r="DY357" s="62"/>
      <c r="DZ357" s="62"/>
      <c r="EA357" s="62"/>
      <c r="EB357" s="62"/>
      <c r="EC357" s="62"/>
      <c r="ED357" s="62"/>
      <c r="EE357" s="62"/>
      <c r="EF357" s="62"/>
      <c r="EG357" s="62"/>
      <c r="EH357" s="62"/>
      <c r="EI357" s="62"/>
      <c r="EJ357" s="62"/>
      <c r="EK357" s="62">
        <f t="shared" si="17"/>
        <v>-143201</v>
      </c>
      <c r="EL357" s="62"/>
      <c r="EM357" s="62"/>
      <c r="EN357" s="62"/>
      <c r="EO357" s="62"/>
      <c r="EP357" s="62"/>
      <c r="EQ357" s="62"/>
      <c r="ER357" s="62"/>
      <c r="ES357" s="62"/>
      <c r="ET357" s="62"/>
      <c r="EU357" s="62"/>
      <c r="EV357" s="62"/>
      <c r="EW357" s="62"/>
      <c r="EX357" s="62">
        <f t="shared" si="18"/>
        <v>-143201</v>
      </c>
      <c r="EY357" s="62"/>
      <c r="EZ357" s="62"/>
      <c r="FA357" s="62"/>
      <c r="FB357" s="62"/>
      <c r="FC357" s="62"/>
      <c r="FD357" s="62"/>
      <c r="FE357" s="62"/>
      <c r="FF357" s="62"/>
      <c r="FG357" s="62"/>
      <c r="FH357" s="62"/>
      <c r="FI357" s="62"/>
      <c r="FJ357" s="66"/>
    </row>
    <row r="358" spans="1:166" ht="36.4" customHeight="1" x14ac:dyDescent="0.2">
      <c r="A358" s="67" t="s">
        <v>313</v>
      </c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  <c r="AA358" s="67"/>
      <c r="AB358" s="67"/>
      <c r="AC358" s="67"/>
      <c r="AD358" s="67"/>
      <c r="AE358" s="67"/>
      <c r="AF358" s="67"/>
      <c r="AG358" s="67"/>
      <c r="AH358" s="67"/>
      <c r="AI358" s="67"/>
      <c r="AJ358" s="68"/>
      <c r="AK358" s="58"/>
      <c r="AL358" s="59"/>
      <c r="AM358" s="59"/>
      <c r="AN358" s="59"/>
      <c r="AO358" s="59"/>
      <c r="AP358" s="59"/>
      <c r="AQ358" s="59" t="s">
        <v>447</v>
      </c>
      <c r="AR358" s="59"/>
      <c r="AS358" s="59"/>
      <c r="AT358" s="59"/>
      <c r="AU358" s="59"/>
      <c r="AV358" s="59"/>
      <c r="AW358" s="59"/>
      <c r="AX358" s="59"/>
      <c r="AY358" s="59"/>
      <c r="AZ358" s="59"/>
      <c r="BA358" s="59"/>
      <c r="BB358" s="59"/>
      <c r="BC358" s="62"/>
      <c r="BD358" s="62"/>
      <c r="BE358" s="62"/>
      <c r="BF358" s="62"/>
      <c r="BG358" s="62"/>
      <c r="BH358" s="62"/>
      <c r="BI358" s="62"/>
      <c r="BJ358" s="62"/>
      <c r="BK358" s="62"/>
      <c r="BL358" s="62"/>
      <c r="BM358" s="62"/>
      <c r="BN358" s="62"/>
      <c r="BO358" s="62"/>
      <c r="BP358" s="62"/>
      <c r="BQ358" s="62"/>
      <c r="BR358" s="62"/>
      <c r="BS358" s="62"/>
      <c r="BT358" s="62"/>
      <c r="BU358" s="62"/>
      <c r="BV358" s="62"/>
      <c r="BW358" s="62"/>
      <c r="BX358" s="62"/>
      <c r="BY358" s="62"/>
      <c r="BZ358" s="62"/>
      <c r="CA358" s="62"/>
      <c r="CB358" s="62"/>
      <c r="CC358" s="62"/>
      <c r="CD358" s="62"/>
      <c r="CE358" s="62"/>
      <c r="CF358" s="62"/>
      <c r="CG358" s="62"/>
      <c r="CH358" s="62">
        <v>365902</v>
      </c>
      <c r="CI358" s="62"/>
      <c r="CJ358" s="62"/>
      <c r="CK358" s="62"/>
      <c r="CL358" s="62"/>
      <c r="CM358" s="62"/>
      <c r="CN358" s="62"/>
      <c r="CO358" s="62"/>
      <c r="CP358" s="62"/>
      <c r="CQ358" s="62"/>
      <c r="CR358" s="62"/>
      <c r="CS358" s="62"/>
      <c r="CT358" s="62"/>
      <c r="CU358" s="62"/>
      <c r="CV358" s="62"/>
      <c r="CW358" s="62"/>
      <c r="CX358" s="62"/>
      <c r="CY358" s="62"/>
      <c r="CZ358" s="62"/>
      <c r="DA358" s="62"/>
      <c r="DB358" s="62"/>
      <c r="DC358" s="62"/>
      <c r="DD358" s="62"/>
      <c r="DE358" s="62"/>
      <c r="DF358" s="62"/>
      <c r="DG358" s="62"/>
      <c r="DH358" s="62"/>
      <c r="DI358" s="62"/>
      <c r="DJ358" s="62"/>
      <c r="DK358" s="62"/>
      <c r="DL358" s="62"/>
      <c r="DM358" s="62"/>
      <c r="DN358" s="62"/>
      <c r="DO358" s="62"/>
      <c r="DP358" s="62"/>
      <c r="DQ358" s="62"/>
      <c r="DR358" s="62"/>
      <c r="DS358" s="62"/>
      <c r="DT358" s="62"/>
      <c r="DU358" s="62"/>
      <c r="DV358" s="62"/>
      <c r="DW358" s="62"/>
      <c r="DX358" s="62">
        <f t="shared" si="16"/>
        <v>365902</v>
      </c>
      <c r="DY358" s="62"/>
      <c r="DZ358" s="62"/>
      <c r="EA358" s="62"/>
      <c r="EB358" s="62"/>
      <c r="EC358" s="62"/>
      <c r="ED358" s="62"/>
      <c r="EE358" s="62"/>
      <c r="EF358" s="62"/>
      <c r="EG358" s="62"/>
      <c r="EH358" s="62"/>
      <c r="EI358" s="62"/>
      <c r="EJ358" s="62"/>
      <c r="EK358" s="62">
        <f t="shared" si="17"/>
        <v>-365902</v>
      </c>
      <c r="EL358" s="62"/>
      <c r="EM358" s="62"/>
      <c r="EN358" s="62"/>
      <c r="EO358" s="62"/>
      <c r="EP358" s="62"/>
      <c r="EQ358" s="62"/>
      <c r="ER358" s="62"/>
      <c r="ES358" s="62"/>
      <c r="ET358" s="62"/>
      <c r="EU358" s="62"/>
      <c r="EV358" s="62"/>
      <c r="EW358" s="62"/>
      <c r="EX358" s="62">
        <f t="shared" si="18"/>
        <v>-365902</v>
      </c>
      <c r="EY358" s="62"/>
      <c r="EZ358" s="62"/>
      <c r="FA358" s="62"/>
      <c r="FB358" s="62"/>
      <c r="FC358" s="62"/>
      <c r="FD358" s="62"/>
      <c r="FE358" s="62"/>
      <c r="FF358" s="62"/>
      <c r="FG358" s="62"/>
      <c r="FH358" s="62"/>
      <c r="FI358" s="62"/>
      <c r="FJ358" s="66"/>
    </row>
    <row r="359" spans="1:166" ht="36.4" customHeight="1" x14ac:dyDescent="0.2">
      <c r="A359" s="67" t="s">
        <v>313</v>
      </c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  <c r="AA359" s="67"/>
      <c r="AB359" s="67"/>
      <c r="AC359" s="67"/>
      <c r="AD359" s="67"/>
      <c r="AE359" s="67"/>
      <c r="AF359" s="67"/>
      <c r="AG359" s="67"/>
      <c r="AH359" s="67"/>
      <c r="AI359" s="67"/>
      <c r="AJ359" s="68"/>
      <c r="AK359" s="58"/>
      <c r="AL359" s="59"/>
      <c r="AM359" s="59"/>
      <c r="AN359" s="59"/>
      <c r="AO359" s="59"/>
      <c r="AP359" s="59"/>
      <c r="AQ359" s="59" t="s">
        <v>448</v>
      </c>
      <c r="AR359" s="59"/>
      <c r="AS359" s="59"/>
      <c r="AT359" s="59"/>
      <c r="AU359" s="59"/>
      <c r="AV359" s="59"/>
      <c r="AW359" s="59"/>
      <c r="AX359" s="59"/>
      <c r="AY359" s="59"/>
      <c r="AZ359" s="59"/>
      <c r="BA359" s="59"/>
      <c r="BB359" s="59"/>
      <c r="BC359" s="62"/>
      <c r="BD359" s="62"/>
      <c r="BE359" s="62"/>
      <c r="BF359" s="62"/>
      <c r="BG359" s="62"/>
      <c r="BH359" s="62"/>
      <c r="BI359" s="62"/>
      <c r="BJ359" s="62"/>
      <c r="BK359" s="62"/>
      <c r="BL359" s="62"/>
      <c r="BM359" s="62"/>
      <c r="BN359" s="62"/>
      <c r="BO359" s="62"/>
      <c r="BP359" s="62"/>
      <c r="BQ359" s="62"/>
      <c r="BR359" s="62"/>
      <c r="BS359" s="62"/>
      <c r="BT359" s="62"/>
      <c r="BU359" s="62"/>
      <c r="BV359" s="62"/>
      <c r="BW359" s="62"/>
      <c r="BX359" s="62"/>
      <c r="BY359" s="62"/>
      <c r="BZ359" s="62"/>
      <c r="CA359" s="62"/>
      <c r="CB359" s="62"/>
      <c r="CC359" s="62"/>
      <c r="CD359" s="62"/>
      <c r="CE359" s="62"/>
      <c r="CF359" s="62"/>
      <c r="CG359" s="62"/>
      <c r="CH359" s="62">
        <v>57347</v>
      </c>
      <c r="CI359" s="62"/>
      <c r="CJ359" s="62"/>
      <c r="CK359" s="62"/>
      <c r="CL359" s="62"/>
      <c r="CM359" s="62"/>
      <c r="CN359" s="62"/>
      <c r="CO359" s="62"/>
      <c r="CP359" s="62"/>
      <c r="CQ359" s="62"/>
      <c r="CR359" s="62"/>
      <c r="CS359" s="62"/>
      <c r="CT359" s="62"/>
      <c r="CU359" s="62"/>
      <c r="CV359" s="62"/>
      <c r="CW359" s="62"/>
      <c r="CX359" s="62"/>
      <c r="CY359" s="62"/>
      <c r="CZ359" s="62"/>
      <c r="DA359" s="62"/>
      <c r="DB359" s="62"/>
      <c r="DC359" s="62"/>
      <c r="DD359" s="62"/>
      <c r="DE359" s="62"/>
      <c r="DF359" s="62"/>
      <c r="DG359" s="62"/>
      <c r="DH359" s="62"/>
      <c r="DI359" s="62"/>
      <c r="DJ359" s="62"/>
      <c r="DK359" s="62"/>
      <c r="DL359" s="62"/>
      <c r="DM359" s="62"/>
      <c r="DN359" s="62"/>
      <c r="DO359" s="62"/>
      <c r="DP359" s="62"/>
      <c r="DQ359" s="62"/>
      <c r="DR359" s="62"/>
      <c r="DS359" s="62"/>
      <c r="DT359" s="62"/>
      <c r="DU359" s="62"/>
      <c r="DV359" s="62"/>
      <c r="DW359" s="62"/>
      <c r="DX359" s="62">
        <f t="shared" si="16"/>
        <v>57347</v>
      </c>
      <c r="DY359" s="62"/>
      <c r="DZ359" s="62"/>
      <c r="EA359" s="62"/>
      <c r="EB359" s="62"/>
      <c r="EC359" s="62"/>
      <c r="ED359" s="62"/>
      <c r="EE359" s="62"/>
      <c r="EF359" s="62"/>
      <c r="EG359" s="62"/>
      <c r="EH359" s="62"/>
      <c r="EI359" s="62"/>
      <c r="EJ359" s="62"/>
      <c r="EK359" s="62">
        <f t="shared" si="17"/>
        <v>-57347</v>
      </c>
      <c r="EL359" s="62"/>
      <c r="EM359" s="62"/>
      <c r="EN359" s="62"/>
      <c r="EO359" s="62"/>
      <c r="EP359" s="62"/>
      <c r="EQ359" s="62"/>
      <c r="ER359" s="62"/>
      <c r="ES359" s="62"/>
      <c r="ET359" s="62"/>
      <c r="EU359" s="62"/>
      <c r="EV359" s="62"/>
      <c r="EW359" s="62"/>
      <c r="EX359" s="62">
        <f t="shared" si="18"/>
        <v>-57347</v>
      </c>
      <c r="EY359" s="62"/>
      <c r="EZ359" s="62"/>
      <c r="FA359" s="62"/>
      <c r="FB359" s="62"/>
      <c r="FC359" s="62"/>
      <c r="FD359" s="62"/>
      <c r="FE359" s="62"/>
      <c r="FF359" s="62"/>
      <c r="FG359" s="62"/>
      <c r="FH359" s="62"/>
      <c r="FI359" s="62"/>
      <c r="FJ359" s="66"/>
    </row>
    <row r="360" spans="1:166" ht="24.2" customHeight="1" x14ac:dyDescent="0.2">
      <c r="A360" s="67" t="s">
        <v>449</v>
      </c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  <c r="AA360" s="67"/>
      <c r="AB360" s="67"/>
      <c r="AC360" s="67"/>
      <c r="AD360" s="67"/>
      <c r="AE360" s="67"/>
      <c r="AF360" s="67"/>
      <c r="AG360" s="67"/>
      <c r="AH360" s="67"/>
      <c r="AI360" s="67"/>
      <c r="AJ360" s="68"/>
      <c r="AK360" s="58"/>
      <c r="AL360" s="59"/>
      <c r="AM360" s="59"/>
      <c r="AN360" s="59"/>
      <c r="AO360" s="59"/>
      <c r="AP360" s="59"/>
      <c r="AQ360" s="59" t="s">
        <v>450</v>
      </c>
      <c r="AR360" s="59"/>
      <c r="AS360" s="59"/>
      <c r="AT360" s="59"/>
      <c r="AU360" s="59"/>
      <c r="AV360" s="59"/>
      <c r="AW360" s="59"/>
      <c r="AX360" s="59"/>
      <c r="AY360" s="59"/>
      <c r="AZ360" s="59"/>
      <c r="BA360" s="59"/>
      <c r="BB360" s="59"/>
      <c r="BC360" s="62"/>
      <c r="BD360" s="62"/>
      <c r="BE360" s="62"/>
      <c r="BF360" s="62"/>
      <c r="BG360" s="62"/>
      <c r="BH360" s="62"/>
      <c r="BI360" s="62"/>
      <c r="BJ360" s="62"/>
      <c r="BK360" s="62"/>
      <c r="BL360" s="62"/>
      <c r="BM360" s="62"/>
      <c r="BN360" s="62"/>
      <c r="BO360" s="62"/>
      <c r="BP360" s="62"/>
      <c r="BQ360" s="62"/>
      <c r="BR360" s="62"/>
      <c r="BS360" s="62"/>
      <c r="BT360" s="62"/>
      <c r="BU360" s="62"/>
      <c r="BV360" s="62"/>
      <c r="BW360" s="62"/>
      <c r="BX360" s="62"/>
      <c r="BY360" s="62"/>
      <c r="BZ360" s="62"/>
      <c r="CA360" s="62"/>
      <c r="CB360" s="62"/>
      <c r="CC360" s="62"/>
      <c r="CD360" s="62"/>
      <c r="CE360" s="62"/>
      <c r="CF360" s="62"/>
      <c r="CG360" s="62"/>
      <c r="CH360" s="62">
        <v>223071</v>
      </c>
      <c r="CI360" s="62"/>
      <c r="CJ360" s="62"/>
      <c r="CK360" s="62"/>
      <c r="CL360" s="62"/>
      <c r="CM360" s="62"/>
      <c r="CN360" s="62"/>
      <c r="CO360" s="62"/>
      <c r="CP360" s="62"/>
      <c r="CQ360" s="62"/>
      <c r="CR360" s="62"/>
      <c r="CS360" s="62"/>
      <c r="CT360" s="62"/>
      <c r="CU360" s="62"/>
      <c r="CV360" s="62"/>
      <c r="CW360" s="62"/>
      <c r="CX360" s="62"/>
      <c r="CY360" s="62"/>
      <c r="CZ360" s="62"/>
      <c r="DA360" s="62"/>
      <c r="DB360" s="62"/>
      <c r="DC360" s="62"/>
      <c r="DD360" s="62"/>
      <c r="DE360" s="62"/>
      <c r="DF360" s="62"/>
      <c r="DG360" s="62"/>
      <c r="DH360" s="62"/>
      <c r="DI360" s="62"/>
      <c r="DJ360" s="62"/>
      <c r="DK360" s="62"/>
      <c r="DL360" s="62"/>
      <c r="DM360" s="62"/>
      <c r="DN360" s="62"/>
      <c r="DO360" s="62"/>
      <c r="DP360" s="62"/>
      <c r="DQ360" s="62"/>
      <c r="DR360" s="62"/>
      <c r="DS360" s="62"/>
      <c r="DT360" s="62"/>
      <c r="DU360" s="62"/>
      <c r="DV360" s="62"/>
      <c r="DW360" s="62"/>
      <c r="DX360" s="62">
        <f t="shared" si="16"/>
        <v>223071</v>
      </c>
      <c r="DY360" s="62"/>
      <c r="DZ360" s="62"/>
      <c r="EA360" s="62"/>
      <c r="EB360" s="62"/>
      <c r="EC360" s="62"/>
      <c r="ED360" s="62"/>
      <c r="EE360" s="62"/>
      <c r="EF360" s="62"/>
      <c r="EG360" s="62"/>
      <c r="EH360" s="62"/>
      <c r="EI360" s="62"/>
      <c r="EJ360" s="62"/>
      <c r="EK360" s="62">
        <f t="shared" si="17"/>
        <v>-223071</v>
      </c>
      <c r="EL360" s="62"/>
      <c r="EM360" s="62"/>
      <c r="EN360" s="62"/>
      <c r="EO360" s="62"/>
      <c r="EP360" s="62"/>
      <c r="EQ360" s="62"/>
      <c r="ER360" s="62"/>
      <c r="ES360" s="62"/>
      <c r="ET360" s="62"/>
      <c r="EU360" s="62"/>
      <c r="EV360" s="62"/>
      <c r="EW360" s="62"/>
      <c r="EX360" s="62">
        <f t="shared" si="18"/>
        <v>-223071</v>
      </c>
      <c r="EY360" s="62"/>
      <c r="EZ360" s="62"/>
      <c r="FA360" s="62"/>
      <c r="FB360" s="62"/>
      <c r="FC360" s="62"/>
      <c r="FD360" s="62"/>
      <c r="FE360" s="62"/>
      <c r="FF360" s="62"/>
      <c r="FG360" s="62"/>
      <c r="FH360" s="62"/>
      <c r="FI360" s="62"/>
      <c r="FJ360" s="66"/>
    </row>
    <row r="361" spans="1:166" ht="12.75" x14ac:dyDescent="0.2">
      <c r="A361" s="67" t="s">
        <v>173</v>
      </c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  <c r="AA361" s="67"/>
      <c r="AB361" s="67"/>
      <c r="AC361" s="67"/>
      <c r="AD361" s="67"/>
      <c r="AE361" s="67"/>
      <c r="AF361" s="67"/>
      <c r="AG361" s="67"/>
      <c r="AH361" s="67"/>
      <c r="AI361" s="67"/>
      <c r="AJ361" s="68"/>
      <c r="AK361" s="58"/>
      <c r="AL361" s="59"/>
      <c r="AM361" s="59"/>
      <c r="AN361" s="59"/>
      <c r="AO361" s="59"/>
      <c r="AP361" s="59"/>
      <c r="AQ361" s="59" t="s">
        <v>451</v>
      </c>
      <c r="AR361" s="59"/>
      <c r="AS361" s="59"/>
      <c r="AT361" s="59"/>
      <c r="AU361" s="59"/>
      <c r="AV361" s="59"/>
      <c r="AW361" s="59"/>
      <c r="AX361" s="59"/>
      <c r="AY361" s="59"/>
      <c r="AZ361" s="59"/>
      <c r="BA361" s="59"/>
      <c r="BB361" s="59"/>
      <c r="BC361" s="62"/>
      <c r="BD361" s="62"/>
      <c r="BE361" s="62"/>
      <c r="BF361" s="62"/>
      <c r="BG361" s="62"/>
      <c r="BH361" s="62"/>
      <c r="BI361" s="62"/>
      <c r="BJ361" s="62"/>
      <c r="BK361" s="62"/>
      <c r="BL361" s="62"/>
      <c r="BM361" s="62"/>
      <c r="BN361" s="62"/>
      <c r="BO361" s="62"/>
      <c r="BP361" s="62"/>
      <c r="BQ361" s="62"/>
      <c r="BR361" s="62"/>
      <c r="BS361" s="62"/>
      <c r="BT361" s="62"/>
      <c r="BU361" s="62"/>
      <c r="BV361" s="62"/>
      <c r="BW361" s="62"/>
      <c r="BX361" s="62"/>
      <c r="BY361" s="62"/>
      <c r="BZ361" s="62"/>
      <c r="CA361" s="62"/>
      <c r="CB361" s="62"/>
      <c r="CC361" s="62"/>
      <c r="CD361" s="62"/>
      <c r="CE361" s="62"/>
      <c r="CF361" s="62"/>
      <c r="CG361" s="62"/>
      <c r="CH361" s="62">
        <v>106941.9</v>
      </c>
      <c r="CI361" s="62"/>
      <c r="CJ361" s="62"/>
      <c r="CK361" s="62"/>
      <c r="CL361" s="62"/>
      <c r="CM361" s="62"/>
      <c r="CN361" s="62"/>
      <c r="CO361" s="62"/>
      <c r="CP361" s="62"/>
      <c r="CQ361" s="62"/>
      <c r="CR361" s="62"/>
      <c r="CS361" s="62"/>
      <c r="CT361" s="62"/>
      <c r="CU361" s="62"/>
      <c r="CV361" s="62"/>
      <c r="CW361" s="62"/>
      <c r="CX361" s="62"/>
      <c r="CY361" s="62"/>
      <c r="CZ361" s="62"/>
      <c r="DA361" s="62"/>
      <c r="DB361" s="62"/>
      <c r="DC361" s="62"/>
      <c r="DD361" s="62"/>
      <c r="DE361" s="62"/>
      <c r="DF361" s="62"/>
      <c r="DG361" s="62"/>
      <c r="DH361" s="62"/>
      <c r="DI361" s="62"/>
      <c r="DJ361" s="62"/>
      <c r="DK361" s="62"/>
      <c r="DL361" s="62"/>
      <c r="DM361" s="62"/>
      <c r="DN361" s="62"/>
      <c r="DO361" s="62"/>
      <c r="DP361" s="62"/>
      <c r="DQ361" s="62"/>
      <c r="DR361" s="62"/>
      <c r="DS361" s="62"/>
      <c r="DT361" s="62"/>
      <c r="DU361" s="62"/>
      <c r="DV361" s="62"/>
      <c r="DW361" s="62"/>
      <c r="DX361" s="62">
        <f t="shared" si="16"/>
        <v>106941.9</v>
      </c>
      <c r="DY361" s="62"/>
      <c r="DZ361" s="62"/>
      <c r="EA361" s="62"/>
      <c r="EB361" s="62"/>
      <c r="EC361" s="62"/>
      <c r="ED361" s="62"/>
      <c r="EE361" s="62"/>
      <c r="EF361" s="62"/>
      <c r="EG361" s="62"/>
      <c r="EH361" s="62"/>
      <c r="EI361" s="62"/>
      <c r="EJ361" s="62"/>
      <c r="EK361" s="62">
        <f t="shared" si="17"/>
        <v>-106941.9</v>
      </c>
      <c r="EL361" s="62"/>
      <c r="EM361" s="62"/>
      <c r="EN361" s="62"/>
      <c r="EO361" s="62"/>
      <c r="EP361" s="62"/>
      <c r="EQ361" s="62"/>
      <c r="ER361" s="62"/>
      <c r="ES361" s="62"/>
      <c r="ET361" s="62"/>
      <c r="EU361" s="62"/>
      <c r="EV361" s="62"/>
      <c r="EW361" s="62"/>
      <c r="EX361" s="62">
        <f t="shared" si="18"/>
        <v>-106941.9</v>
      </c>
      <c r="EY361" s="62"/>
      <c r="EZ361" s="62"/>
      <c r="FA361" s="62"/>
      <c r="FB361" s="62"/>
      <c r="FC361" s="62"/>
      <c r="FD361" s="62"/>
      <c r="FE361" s="62"/>
      <c r="FF361" s="62"/>
      <c r="FG361" s="62"/>
      <c r="FH361" s="62"/>
      <c r="FI361" s="62"/>
      <c r="FJ361" s="66"/>
    </row>
    <row r="362" spans="1:166" ht="24.2" customHeight="1" x14ac:dyDescent="0.2">
      <c r="A362" s="67" t="s">
        <v>449</v>
      </c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  <c r="AA362" s="67"/>
      <c r="AB362" s="67"/>
      <c r="AC362" s="67"/>
      <c r="AD362" s="67"/>
      <c r="AE362" s="67"/>
      <c r="AF362" s="67"/>
      <c r="AG362" s="67"/>
      <c r="AH362" s="67"/>
      <c r="AI362" s="67"/>
      <c r="AJ362" s="68"/>
      <c r="AK362" s="58"/>
      <c r="AL362" s="59"/>
      <c r="AM362" s="59"/>
      <c r="AN362" s="59"/>
      <c r="AO362" s="59"/>
      <c r="AP362" s="59"/>
      <c r="AQ362" s="59" t="s">
        <v>452</v>
      </c>
      <c r="AR362" s="59"/>
      <c r="AS362" s="59"/>
      <c r="AT362" s="59"/>
      <c r="AU362" s="59"/>
      <c r="AV362" s="59"/>
      <c r="AW362" s="59"/>
      <c r="AX362" s="59"/>
      <c r="AY362" s="59"/>
      <c r="AZ362" s="59"/>
      <c r="BA362" s="59"/>
      <c r="BB362" s="59"/>
      <c r="BC362" s="62"/>
      <c r="BD362" s="62"/>
      <c r="BE362" s="62"/>
      <c r="BF362" s="62"/>
      <c r="BG362" s="62"/>
      <c r="BH362" s="62"/>
      <c r="BI362" s="62"/>
      <c r="BJ362" s="62"/>
      <c r="BK362" s="62"/>
      <c r="BL362" s="62"/>
      <c r="BM362" s="62"/>
      <c r="BN362" s="62"/>
      <c r="BO362" s="62"/>
      <c r="BP362" s="62"/>
      <c r="BQ362" s="62"/>
      <c r="BR362" s="62"/>
      <c r="BS362" s="62"/>
      <c r="BT362" s="62"/>
      <c r="BU362" s="62"/>
      <c r="BV362" s="62"/>
      <c r="BW362" s="62"/>
      <c r="BX362" s="62"/>
      <c r="BY362" s="62"/>
      <c r="BZ362" s="62"/>
      <c r="CA362" s="62"/>
      <c r="CB362" s="62"/>
      <c r="CC362" s="62"/>
      <c r="CD362" s="62"/>
      <c r="CE362" s="62"/>
      <c r="CF362" s="62"/>
      <c r="CG362" s="62"/>
      <c r="CH362" s="62">
        <v>563631</v>
      </c>
      <c r="CI362" s="62"/>
      <c r="CJ362" s="62"/>
      <c r="CK362" s="62"/>
      <c r="CL362" s="62"/>
      <c r="CM362" s="62"/>
      <c r="CN362" s="62"/>
      <c r="CO362" s="62"/>
      <c r="CP362" s="62"/>
      <c r="CQ362" s="62"/>
      <c r="CR362" s="62"/>
      <c r="CS362" s="62"/>
      <c r="CT362" s="62"/>
      <c r="CU362" s="62"/>
      <c r="CV362" s="62"/>
      <c r="CW362" s="62"/>
      <c r="CX362" s="62"/>
      <c r="CY362" s="62"/>
      <c r="CZ362" s="62"/>
      <c r="DA362" s="62"/>
      <c r="DB362" s="62"/>
      <c r="DC362" s="62"/>
      <c r="DD362" s="62"/>
      <c r="DE362" s="62"/>
      <c r="DF362" s="62"/>
      <c r="DG362" s="62"/>
      <c r="DH362" s="62"/>
      <c r="DI362" s="62"/>
      <c r="DJ362" s="62"/>
      <c r="DK362" s="62"/>
      <c r="DL362" s="62"/>
      <c r="DM362" s="62"/>
      <c r="DN362" s="62"/>
      <c r="DO362" s="62"/>
      <c r="DP362" s="62"/>
      <c r="DQ362" s="62"/>
      <c r="DR362" s="62"/>
      <c r="DS362" s="62"/>
      <c r="DT362" s="62"/>
      <c r="DU362" s="62"/>
      <c r="DV362" s="62"/>
      <c r="DW362" s="62"/>
      <c r="DX362" s="62">
        <f t="shared" si="16"/>
        <v>563631</v>
      </c>
      <c r="DY362" s="62"/>
      <c r="DZ362" s="62"/>
      <c r="EA362" s="62"/>
      <c r="EB362" s="62"/>
      <c r="EC362" s="62"/>
      <c r="ED362" s="62"/>
      <c r="EE362" s="62"/>
      <c r="EF362" s="62"/>
      <c r="EG362" s="62"/>
      <c r="EH362" s="62"/>
      <c r="EI362" s="62"/>
      <c r="EJ362" s="62"/>
      <c r="EK362" s="62">
        <f t="shared" si="17"/>
        <v>-563631</v>
      </c>
      <c r="EL362" s="62"/>
      <c r="EM362" s="62"/>
      <c r="EN362" s="62"/>
      <c r="EO362" s="62"/>
      <c r="EP362" s="62"/>
      <c r="EQ362" s="62"/>
      <c r="ER362" s="62"/>
      <c r="ES362" s="62"/>
      <c r="ET362" s="62"/>
      <c r="EU362" s="62"/>
      <c r="EV362" s="62"/>
      <c r="EW362" s="62"/>
      <c r="EX362" s="62">
        <f t="shared" si="18"/>
        <v>-563631</v>
      </c>
      <c r="EY362" s="62"/>
      <c r="EZ362" s="62"/>
      <c r="FA362" s="62"/>
      <c r="FB362" s="62"/>
      <c r="FC362" s="62"/>
      <c r="FD362" s="62"/>
      <c r="FE362" s="62"/>
      <c r="FF362" s="62"/>
      <c r="FG362" s="62"/>
      <c r="FH362" s="62"/>
      <c r="FI362" s="62"/>
      <c r="FJ362" s="66"/>
    </row>
    <row r="363" spans="1:166" ht="24.2" customHeight="1" x14ac:dyDescent="0.2">
      <c r="A363" s="67" t="s">
        <v>449</v>
      </c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  <c r="AA363" s="67"/>
      <c r="AB363" s="67"/>
      <c r="AC363" s="67"/>
      <c r="AD363" s="67"/>
      <c r="AE363" s="67"/>
      <c r="AF363" s="67"/>
      <c r="AG363" s="67"/>
      <c r="AH363" s="67"/>
      <c r="AI363" s="67"/>
      <c r="AJ363" s="68"/>
      <c r="AK363" s="58"/>
      <c r="AL363" s="59"/>
      <c r="AM363" s="59"/>
      <c r="AN363" s="59"/>
      <c r="AO363" s="59"/>
      <c r="AP363" s="59"/>
      <c r="AQ363" s="59" t="s">
        <v>453</v>
      </c>
      <c r="AR363" s="59"/>
      <c r="AS363" s="59"/>
      <c r="AT363" s="59"/>
      <c r="AU363" s="59"/>
      <c r="AV363" s="59"/>
      <c r="AW363" s="59"/>
      <c r="AX363" s="59"/>
      <c r="AY363" s="59"/>
      <c r="AZ363" s="59"/>
      <c r="BA363" s="59"/>
      <c r="BB363" s="59"/>
      <c r="BC363" s="62"/>
      <c r="BD363" s="62"/>
      <c r="BE363" s="62"/>
      <c r="BF363" s="62"/>
      <c r="BG363" s="62"/>
      <c r="BH363" s="62"/>
      <c r="BI363" s="62"/>
      <c r="BJ363" s="62"/>
      <c r="BK363" s="62"/>
      <c r="BL363" s="62"/>
      <c r="BM363" s="62"/>
      <c r="BN363" s="62"/>
      <c r="BO363" s="62"/>
      <c r="BP363" s="62"/>
      <c r="BQ363" s="62"/>
      <c r="BR363" s="62"/>
      <c r="BS363" s="62"/>
      <c r="BT363" s="62"/>
      <c r="BU363" s="62"/>
      <c r="BV363" s="62"/>
      <c r="BW363" s="62"/>
      <c r="BX363" s="62"/>
      <c r="BY363" s="62"/>
      <c r="BZ363" s="62"/>
      <c r="CA363" s="62"/>
      <c r="CB363" s="62"/>
      <c r="CC363" s="62"/>
      <c r="CD363" s="62"/>
      <c r="CE363" s="62"/>
      <c r="CF363" s="62"/>
      <c r="CG363" s="62"/>
      <c r="CH363" s="62">
        <v>148641.82999999999</v>
      </c>
      <c r="CI363" s="62"/>
      <c r="CJ363" s="62"/>
      <c r="CK363" s="62"/>
      <c r="CL363" s="62"/>
      <c r="CM363" s="62"/>
      <c r="CN363" s="62"/>
      <c r="CO363" s="62"/>
      <c r="CP363" s="62"/>
      <c r="CQ363" s="62"/>
      <c r="CR363" s="62"/>
      <c r="CS363" s="62"/>
      <c r="CT363" s="62"/>
      <c r="CU363" s="62"/>
      <c r="CV363" s="62"/>
      <c r="CW363" s="62"/>
      <c r="CX363" s="62"/>
      <c r="CY363" s="62"/>
      <c r="CZ363" s="62"/>
      <c r="DA363" s="62"/>
      <c r="DB363" s="62"/>
      <c r="DC363" s="62"/>
      <c r="DD363" s="62"/>
      <c r="DE363" s="62"/>
      <c r="DF363" s="62"/>
      <c r="DG363" s="62"/>
      <c r="DH363" s="62"/>
      <c r="DI363" s="62"/>
      <c r="DJ363" s="62"/>
      <c r="DK363" s="62"/>
      <c r="DL363" s="62"/>
      <c r="DM363" s="62"/>
      <c r="DN363" s="62"/>
      <c r="DO363" s="62"/>
      <c r="DP363" s="62"/>
      <c r="DQ363" s="62"/>
      <c r="DR363" s="62"/>
      <c r="DS363" s="62"/>
      <c r="DT363" s="62"/>
      <c r="DU363" s="62"/>
      <c r="DV363" s="62"/>
      <c r="DW363" s="62"/>
      <c r="DX363" s="62">
        <f t="shared" si="16"/>
        <v>148641.82999999999</v>
      </c>
      <c r="DY363" s="62"/>
      <c r="DZ363" s="62"/>
      <c r="EA363" s="62"/>
      <c r="EB363" s="62"/>
      <c r="EC363" s="62"/>
      <c r="ED363" s="62"/>
      <c r="EE363" s="62"/>
      <c r="EF363" s="62"/>
      <c r="EG363" s="62"/>
      <c r="EH363" s="62"/>
      <c r="EI363" s="62"/>
      <c r="EJ363" s="62"/>
      <c r="EK363" s="62">
        <f t="shared" si="17"/>
        <v>-148641.82999999999</v>
      </c>
      <c r="EL363" s="62"/>
      <c r="EM363" s="62"/>
      <c r="EN363" s="62"/>
      <c r="EO363" s="62"/>
      <c r="EP363" s="62"/>
      <c r="EQ363" s="62"/>
      <c r="ER363" s="62"/>
      <c r="ES363" s="62"/>
      <c r="ET363" s="62"/>
      <c r="EU363" s="62"/>
      <c r="EV363" s="62"/>
      <c r="EW363" s="62"/>
      <c r="EX363" s="62">
        <f t="shared" si="18"/>
        <v>-148641.82999999999</v>
      </c>
      <c r="EY363" s="62"/>
      <c r="EZ363" s="62"/>
      <c r="FA363" s="62"/>
      <c r="FB363" s="62"/>
      <c r="FC363" s="62"/>
      <c r="FD363" s="62"/>
      <c r="FE363" s="62"/>
      <c r="FF363" s="62"/>
      <c r="FG363" s="62"/>
      <c r="FH363" s="62"/>
      <c r="FI363" s="62"/>
      <c r="FJ363" s="66"/>
    </row>
    <row r="364" spans="1:166" ht="12.75" x14ac:dyDescent="0.2">
      <c r="A364" s="67" t="s">
        <v>160</v>
      </c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  <c r="AA364" s="67"/>
      <c r="AB364" s="67"/>
      <c r="AC364" s="67"/>
      <c r="AD364" s="67"/>
      <c r="AE364" s="67"/>
      <c r="AF364" s="67"/>
      <c r="AG364" s="67"/>
      <c r="AH364" s="67"/>
      <c r="AI364" s="67"/>
      <c r="AJ364" s="68"/>
      <c r="AK364" s="58"/>
      <c r="AL364" s="59"/>
      <c r="AM364" s="59"/>
      <c r="AN364" s="59"/>
      <c r="AO364" s="59"/>
      <c r="AP364" s="59"/>
      <c r="AQ364" s="59" t="s">
        <v>454</v>
      </c>
      <c r="AR364" s="59"/>
      <c r="AS364" s="59"/>
      <c r="AT364" s="59"/>
      <c r="AU364" s="59"/>
      <c r="AV364" s="59"/>
      <c r="AW364" s="59"/>
      <c r="AX364" s="59"/>
      <c r="AY364" s="59"/>
      <c r="AZ364" s="59"/>
      <c r="BA364" s="59"/>
      <c r="BB364" s="59"/>
      <c r="BC364" s="62">
        <v>12407.85</v>
      </c>
      <c r="BD364" s="62"/>
      <c r="BE364" s="62"/>
      <c r="BF364" s="62"/>
      <c r="BG364" s="62"/>
      <c r="BH364" s="62"/>
      <c r="BI364" s="62"/>
      <c r="BJ364" s="62"/>
      <c r="BK364" s="62"/>
      <c r="BL364" s="62"/>
      <c r="BM364" s="62"/>
      <c r="BN364" s="62"/>
      <c r="BO364" s="62"/>
      <c r="BP364" s="62"/>
      <c r="BQ364" s="62"/>
      <c r="BR364" s="62"/>
      <c r="BS364" s="62"/>
      <c r="BT364" s="62"/>
      <c r="BU364" s="62">
        <v>12407.85</v>
      </c>
      <c r="BV364" s="62"/>
      <c r="BW364" s="62"/>
      <c r="BX364" s="62"/>
      <c r="BY364" s="62"/>
      <c r="BZ364" s="62"/>
      <c r="CA364" s="62"/>
      <c r="CB364" s="62"/>
      <c r="CC364" s="62"/>
      <c r="CD364" s="62"/>
      <c r="CE364" s="62"/>
      <c r="CF364" s="62"/>
      <c r="CG364" s="62"/>
      <c r="CH364" s="62"/>
      <c r="CI364" s="62"/>
      <c r="CJ364" s="62"/>
      <c r="CK364" s="62"/>
      <c r="CL364" s="62"/>
      <c r="CM364" s="62"/>
      <c r="CN364" s="62"/>
      <c r="CO364" s="62"/>
      <c r="CP364" s="62"/>
      <c r="CQ364" s="62"/>
      <c r="CR364" s="62"/>
      <c r="CS364" s="62"/>
      <c r="CT364" s="62"/>
      <c r="CU364" s="62"/>
      <c r="CV364" s="62"/>
      <c r="CW364" s="62"/>
      <c r="CX364" s="62"/>
      <c r="CY364" s="62"/>
      <c r="CZ364" s="62"/>
      <c r="DA364" s="62"/>
      <c r="DB364" s="62"/>
      <c r="DC364" s="62"/>
      <c r="DD364" s="62"/>
      <c r="DE364" s="62"/>
      <c r="DF364" s="62"/>
      <c r="DG364" s="62"/>
      <c r="DH364" s="62"/>
      <c r="DI364" s="62"/>
      <c r="DJ364" s="62"/>
      <c r="DK364" s="62"/>
      <c r="DL364" s="62"/>
      <c r="DM364" s="62"/>
      <c r="DN364" s="62"/>
      <c r="DO364" s="62"/>
      <c r="DP364" s="62"/>
      <c r="DQ364" s="62"/>
      <c r="DR364" s="62"/>
      <c r="DS364" s="62"/>
      <c r="DT364" s="62"/>
      <c r="DU364" s="62"/>
      <c r="DV364" s="62"/>
      <c r="DW364" s="62"/>
      <c r="DX364" s="62">
        <f t="shared" si="16"/>
        <v>0</v>
      </c>
      <c r="DY364" s="62"/>
      <c r="DZ364" s="62"/>
      <c r="EA364" s="62"/>
      <c r="EB364" s="62"/>
      <c r="EC364" s="62"/>
      <c r="ED364" s="62"/>
      <c r="EE364" s="62"/>
      <c r="EF364" s="62"/>
      <c r="EG364" s="62"/>
      <c r="EH364" s="62"/>
      <c r="EI364" s="62"/>
      <c r="EJ364" s="62"/>
      <c r="EK364" s="62">
        <f t="shared" si="17"/>
        <v>12407.85</v>
      </c>
      <c r="EL364" s="62"/>
      <c r="EM364" s="62"/>
      <c r="EN364" s="62"/>
      <c r="EO364" s="62"/>
      <c r="EP364" s="62"/>
      <c r="EQ364" s="62"/>
      <c r="ER364" s="62"/>
      <c r="ES364" s="62"/>
      <c r="ET364" s="62"/>
      <c r="EU364" s="62"/>
      <c r="EV364" s="62"/>
      <c r="EW364" s="62"/>
      <c r="EX364" s="62">
        <f t="shared" si="18"/>
        <v>12407.85</v>
      </c>
      <c r="EY364" s="62"/>
      <c r="EZ364" s="62"/>
      <c r="FA364" s="62"/>
      <c r="FB364" s="62"/>
      <c r="FC364" s="62"/>
      <c r="FD364" s="62"/>
      <c r="FE364" s="62"/>
      <c r="FF364" s="62"/>
      <c r="FG364" s="62"/>
      <c r="FH364" s="62"/>
      <c r="FI364" s="62"/>
      <c r="FJ364" s="66"/>
    </row>
    <row r="365" spans="1:166" ht="24.2" customHeight="1" x14ac:dyDescent="0.2">
      <c r="A365" s="67" t="s">
        <v>164</v>
      </c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  <c r="AA365" s="67"/>
      <c r="AB365" s="67"/>
      <c r="AC365" s="67"/>
      <c r="AD365" s="67"/>
      <c r="AE365" s="67"/>
      <c r="AF365" s="67"/>
      <c r="AG365" s="67"/>
      <c r="AH365" s="67"/>
      <c r="AI365" s="67"/>
      <c r="AJ365" s="68"/>
      <c r="AK365" s="58"/>
      <c r="AL365" s="59"/>
      <c r="AM365" s="59"/>
      <c r="AN365" s="59"/>
      <c r="AO365" s="59"/>
      <c r="AP365" s="59"/>
      <c r="AQ365" s="59" t="s">
        <v>455</v>
      </c>
      <c r="AR365" s="59"/>
      <c r="AS365" s="59"/>
      <c r="AT365" s="59"/>
      <c r="AU365" s="59"/>
      <c r="AV365" s="59"/>
      <c r="AW365" s="59"/>
      <c r="AX365" s="59"/>
      <c r="AY365" s="59"/>
      <c r="AZ365" s="59"/>
      <c r="BA365" s="59"/>
      <c r="BB365" s="59"/>
      <c r="BC365" s="62">
        <v>3747.17</v>
      </c>
      <c r="BD365" s="62"/>
      <c r="BE365" s="62"/>
      <c r="BF365" s="62"/>
      <c r="BG365" s="62"/>
      <c r="BH365" s="62"/>
      <c r="BI365" s="62"/>
      <c r="BJ365" s="62"/>
      <c r="BK365" s="62"/>
      <c r="BL365" s="62"/>
      <c r="BM365" s="62"/>
      <c r="BN365" s="62"/>
      <c r="BO365" s="62"/>
      <c r="BP365" s="62"/>
      <c r="BQ365" s="62"/>
      <c r="BR365" s="62"/>
      <c r="BS365" s="62"/>
      <c r="BT365" s="62"/>
      <c r="BU365" s="62">
        <v>3747.17</v>
      </c>
      <c r="BV365" s="62"/>
      <c r="BW365" s="62"/>
      <c r="BX365" s="62"/>
      <c r="BY365" s="62"/>
      <c r="BZ365" s="62"/>
      <c r="CA365" s="62"/>
      <c r="CB365" s="62"/>
      <c r="CC365" s="62"/>
      <c r="CD365" s="62"/>
      <c r="CE365" s="62"/>
      <c r="CF365" s="62"/>
      <c r="CG365" s="62"/>
      <c r="CH365" s="62"/>
      <c r="CI365" s="62"/>
      <c r="CJ365" s="62"/>
      <c r="CK365" s="62"/>
      <c r="CL365" s="62"/>
      <c r="CM365" s="62"/>
      <c r="CN365" s="62"/>
      <c r="CO365" s="62"/>
      <c r="CP365" s="62"/>
      <c r="CQ365" s="62"/>
      <c r="CR365" s="62"/>
      <c r="CS365" s="62"/>
      <c r="CT365" s="62"/>
      <c r="CU365" s="62"/>
      <c r="CV365" s="62"/>
      <c r="CW365" s="62"/>
      <c r="CX365" s="62"/>
      <c r="CY365" s="62"/>
      <c r="CZ365" s="62"/>
      <c r="DA365" s="62"/>
      <c r="DB365" s="62"/>
      <c r="DC365" s="62"/>
      <c r="DD365" s="62"/>
      <c r="DE365" s="62"/>
      <c r="DF365" s="62"/>
      <c r="DG365" s="62"/>
      <c r="DH365" s="62"/>
      <c r="DI365" s="62"/>
      <c r="DJ365" s="62"/>
      <c r="DK365" s="62"/>
      <c r="DL365" s="62"/>
      <c r="DM365" s="62"/>
      <c r="DN365" s="62"/>
      <c r="DO365" s="62"/>
      <c r="DP365" s="62"/>
      <c r="DQ365" s="62"/>
      <c r="DR365" s="62"/>
      <c r="DS365" s="62"/>
      <c r="DT365" s="62"/>
      <c r="DU365" s="62"/>
      <c r="DV365" s="62"/>
      <c r="DW365" s="62"/>
      <c r="DX365" s="62">
        <f t="shared" si="16"/>
        <v>0</v>
      </c>
      <c r="DY365" s="62"/>
      <c r="DZ365" s="62"/>
      <c r="EA365" s="62"/>
      <c r="EB365" s="62"/>
      <c r="EC365" s="62"/>
      <c r="ED365" s="62"/>
      <c r="EE365" s="62"/>
      <c r="EF365" s="62"/>
      <c r="EG365" s="62"/>
      <c r="EH365" s="62"/>
      <c r="EI365" s="62"/>
      <c r="EJ365" s="62"/>
      <c r="EK365" s="62">
        <f t="shared" si="17"/>
        <v>3747.17</v>
      </c>
      <c r="EL365" s="62"/>
      <c r="EM365" s="62"/>
      <c r="EN365" s="62"/>
      <c r="EO365" s="62"/>
      <c r="EP365" s="62"/>
      <c r="EQ365" s="62"/>
      <c r="ER365" s="62"/>
      <c r="ES365" s="62"/>
      <c r="ET365" s="62"/>
      <c r="EU365" s="62"/>
      <c r="EV365" s="62"/>
      <c r="EW365" s="62"/>
      <c r="EX365" s="62">
        <f t="shared" si="18"/>
        <v>3747.17</v>
      </c>
      <c r="EY365" s="62"/>
      <c r="EZ365" s="62"/>
      <c r="FA365" s="62"/>
      <c r="FB365" s="62"/>
      <c r="FC365" s="62"/>
      <c r="FD365" s="62"/>
      <c r="FE365" s="62"/>
      <c r="FF365" s="62"/>
      <c r="FG365" s="62"/>
      <c r="FH365" s="62"/>
      <c r="FI365" s="62"/>
      <c r="FJ365" s="66"/>
    </row>
    <row r="366" spans="1:166" ht="36.4" customHeight="1" x14ac:dyDescent="0.2">
      <c r="A366" s="67" t="s">
        <v>313</v>
      </c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  <c r="AA366" s="67"/>
      <c r="AB366" s="67"/>
      <c r="AC366" s="67"/>
      <c r="AD366" s="67"/>
      <c r="AE366" s="67"/>
      <c r="AF366" s="67"/>
      <c r="AG366" s="67"/>
      <c r="AH366" s="67"/>
      <c r="AI366" s="67"/>
      <c r="AJ366" s="68"/>
      <c r="AK366" s="58"/>
      <c r="AL366" s="59"/>
      <c r="AM366" s="59"/>
      <c r="AN366" s="59"/>
      <c r="AO366" s="59"/>
      <c r="AP366" s="59"/>
      <c r="AQ366" s="59" t="s">
        <v>456</v>
      </c>
      <c r="AR366" s="59"/>
      <c r="AS366" s="59"/>
      <c r="AT366" s="59"/>
      <c r="AU366" s="59"/>
      <c r="AV366" s="59"/>
      <c r="AW366" s="59"/>
      <c r="AX366" s="59"/>
      <c r="AY366" s="59"/>
      <c r="AZ366" s="59"/>
      <c r="BA366" s="59"/>
      <c r="BB366" s="59"/>
      <c r="BC366" s="62">
        <v>5983.34</v>
      </c>
      <c r="BD366" s="62"/>
      <c r="BE366" s="62"/>
      <c r="BF366" s="62"/>
      <c r="BG366" s="62"/>
      <c r="BH366" s="62"/>
      <c r="BI366" s="62"/>
      <c r="BJ366" s="62"/>
      <c r="BK366" s="62"/>
      <c r="BL366" s="62"/>
      <c r="BM366" s="62"/>
      <c r="BN366" s="62"/>
      <c r="BO366" s="62"/>
      <c r="BP366" s="62"/>
      <c r="BQ366" s="62"/>
      <c r="BR366" s="62"/>
      <c r="BS366" s="62"/>
      <c r="BT366" s="62"/>
      <c r="BU366" s="62">
        <v>5983.34</v>
      </c>
      <c r="BV366" s="62"/>
      <c r="BW366" s="62"/>
      <c r="BX366" s="62"/>
      <c r="BY366" s="62"/>
      <c r="BZ366" s="62"/>
      <c r="CA366" s="62"/>
      <c r="CB366" s="62"/>
      <c r="CC366" s="62"/>
      <c r="CD366" s="62"/>
      <c r="CE366" s="62"/>
      <c r="CF366" s="62"/>
      <c r="CG366" s="62"/>
      <c r="CH366" s="62">
        <v>17950.02</v>
      </c>
      <c r="CI366" s="62"/>
      <c r="CJ366" s="62"/>
      <c r="CK366" s="62"/>
      <c r="CL366" s="62"/>
      <c r="CM366" s="62"/>
      <c r="CN366" s="62"/>
      <c r="CO366" s="62"/>
      <c r="CP366" s="62"/>
      <c r="CQ366" s="62"/>
      <c r="CR366" s="62"/>
      <c r="CS366" s="62"/>
      <c r="CT366" s="62"/>
      <c r="CU366" s="62"/>
      <c r="CV366" s="62"/>
      <c r="CW366" s="62"/>
      <c r="CX366" s="62"/>
      <c r="CY366" s="62"/>
      <c r="CZ366" s="62"/>
      <c r="DA366" s="62"/>
      <c r="DB366" s="62"/>
      <c r="DC366" s="62"/>
      <c r="DD366" s="62"/>
      <c r="DE366" s="62"/>
      <c r="DF366" s="62"/>
      <c r="DG366" s="62"/>
      <c r="DH366" s="62"/>
      <c r="DI366" s="62"/>
      <c r="DJ366" s="62"/>
      <c r="DK366" s="62"/>
      <c r="DL366" s="62"/>
      <c r="DM366" s="62"/>
      <c r="DN366" s="62"/>
      <c r="DO366" s="62"/>
      <c r="DP366" s="62"/>
      <c r="DQ366" s="62"/>
      <c r="DR366" s="62"/>
      <c r="DS366" s="62"/>
      <c r="DT366" s="62"/>
      <c r="DU366" s="62"/>
      <c r="DV366" s="62"/>
      <c r="DW366" s="62"/>
      <c r="DX366" s="62">
        <f t="shared" si="16"/>
        <v>17950.02</v>
      </c>
      <c r="DY366" s="62"/>
      <c r="DZ366" s="62"/>
      <c r="EA366" s="62"/>
      <c r="EB366" s="62"/>
      <c r="EC366" s="62"/>
      <c r="ED366" s="62"/>
      <c r="EE366" s="62"/>
      <c r="EF366" s="62"/>
      <c r="EG366" s="62"/>
      <c r="EH366" s="62"/>
      <c r="EI366" s="62"/>
      <c r="EJ366" s="62"/>
      <c r="EK366" s="62">
        <f t="shared" si="17"/>
        <v>-11966.68</v>
      </c>
      <c r="EL366" s="62"/>
      <c r="EM366" s="62"/>
      <c r="EN366" s="62"/>
      <c r="EO366" s="62"/>
      <c r="EP366" s="62"/>
      <c r="EQ366" s="62"/>
      <c r="ER366" s="62"/>
      <c r="ES366" s="62"/>
      <c r="ET366" s="62"/>
      <c r="EU366" s="62"/>
      <c r="EV366" s="62"/>
      <c r="EW366" s="62"/>
      <c r="EX366" s="62">
        <f t="shared" si="18"/>
        <v>-11966.68</v>
      </c>
      <c r="EY366" s="62"/>
      <c r="EZ366" s="62"/>
      <c r="FA366" s="62"/>
      <c r="FB366" s="62"/>
      <c r="FC366" s="62"/>
      <c r="FD366" s="62"/>
      <c r="FE366" s="62"/>
      <c r="FF366" s="62"/>
      <c r="FG366" s="62"/>
      <c r="FH366" s="62"/>
      <c r="FI366" s="62"/>
      <c r="FJ366" s="66"/>
    </row>
    <row r="367" spans="1:166" ht="36.4" customHeight="1" x14ac:dyDescent="0.2">
      <c r="A367" s="67" t="s">
        <v>313</v>
      </c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  <c r="AA367" s="67"/>
      <c r="AB367" s="67"/>
      <c r="AC367" s="67"/>
      <c r="AD367" s="67"/>
      <c r="AE367" s="67"/>
      <c r="AF367" s="67"/>
      <c r="AG367" s="67"/>
      <c r="AH367" s="67"/>
      <c r="AI367" s="67"/>
      <c r="AJ367" s="68"/>
      <c r="AK367" s="58"/>
      <c r="AL367" s="59"/>
      <c r="AM367" s="59"/>
      <c r="AN367" s="59"/>
      <c r="AO367" s="59"/>
      <c r="AP367" s="59"/>
      <c r="AQ367" s="59" t="s">
        <v>457</v>
      </c>
      <c r="AR367" s="59"/>
      <c r="AS367" s="59"/>
      <c r="AT367" s="59"/>
      <c r="AU367" s="59"/>
      <c r="AV367" s="59"/>
      <c r="AW367" s="59"/>
      <c r="AX367" s="59"/>
      <c r="AY367" s="59"/>
      <c r="AZ367" s="59"/>
      <c r="BA367" s="59"/>
      <c r="BB367" s="59"/>
      <c r="BC367" s="62">
        <v>10171.68</v>
      </c>
      <c r="BD367" s="62"/>
      <c r="BE367" s="62"/>
      <c r="BF367" s="62"/>
      <c r="BG367" s="62"/>
      <c r="BH367" s="62"/>
      <c r="BI367" s="62"/>
      <c r="BJ367" s="62"/>
      <c r="BK367" s="62"/>
      <c r="BL367" s="62"/>
      <c r="BM367" s="62"/>
      <c r="BN367" s="62"/>
      <c r="BO367" s="62"/>
      <c r="BP367" s="62"/>
      <c r="BQ367" s="62"/>
      <c r="BR367" s="62"/>
      <c r="BS367" s="62"/>
      <c r="BT367" s="62"/>
      <c r="BU367" s="62">
        <v>10171.68</v>
      </c>
      <c r="BV367" s="62"/>
      <c r="BW367" s="62"/>
      <c r="BX367" s="62"/>
      <c r="BY367" s="62"/>
      <c r="BZ367" s="62"/>
      <c r="CA367" s="62"/>
      <c r="CB367" s="62"/>
      <c r="CC367" s="62"/>
      <c r="CD367" s="62"/>
      <c r="CE367" s="62"/>
      <c r="CF367" s="62"/>
      <c r="CG367" s="62"/>
      <c r="CH367" s="62">
        <v>26326.7</v>
      </c>
      <c r="CI367" s="62"/>
      <c r="CJ367" s="62"/>
      <c r="CK367" s="62"/>
      <c r="CL367" s="62"/>
      <c r="CM367" s="62"/>
      <c r="CN367" s="62"/>
      <c r="CO367" s="62"/>
      <c r="CP367" s="62"/>
      <c r="CQ367" s="62"/>
      <c r="CR367" s="62"/>
      <c r="CS367" s="62"/>
      <c r="CT367" s="62"/>
      <c r="CU367" s="62"/>
      <c r="CV367" s="62"/>
      <c r="CW367" s="62"/>
      <c r="CX367" s="62"/>
      <c r="CY367" s="62"/>
      <c r="CZ367" s="62"/>
      <c r="DA367" s="62"/>
      <c r="DB367" s="62"/>
      <c r="DC367" s="62"/>
      <c r="DD367" s="62"/>
      <c r="DE367" s="62"/>
      <c r="DF367" s="62"/>
      <c r="DG367" s="62"/>
      <c r="DH367" s="62"/>
      <c r="DI367" s="62"/>
      <c r="DJ367" s="62"/>
      <c r="DK367" s="62"/>
      <c r="DL367" s="62"/>
      <c r="DM367" s="62"/>
      <c r="DN367" s="62"/>
      <c r="DO367" s="62"/>
      <c r="DP367" s="62"/>
      <c r="DQ367" s="62"/>
      <c r="DR367" s="62"/>
      <c r="DS367" s="62"/>
      <c r="DT367" s="62"/>
      <c r="DU367" s="62"/>
      <c r="DV367" s="62"/>
      <c r="DW367" s="62"/>
      <c r="DX367" s="62">
        <f t="shared" si="16"/>
        <v>26326.7</v>
      </c>
      <c r="DY367" s="62"/>
      <c r="DZ367" s="62"/>
      <c r="EA367" s="62"/>
      <c r="EB367" s="62"/>
      <c r="EC367" s="62"/>
      <c r="ED367" s="62"/>
      <c r="EE367" s="62"/>
      <c r="EF367" s="62"/>
      <c r="EG367" s="62"/>
      <c r="EH367" s="62"/>
      <c r="EI367" s="62"/>
      <c r="EJ367" s="62"/>
      <c r="EK367" s="62">
        <f t="shared" si="17"/>
        <v>-16155.02</v>
      </c>
      <c r="EL367" s="62"/>
      <c r="EM367" s="62"/>
      <c r="EN367" s="62"/>
      <c r="EO367" s="62"/>
      <c r="EP367" s="62"/>
      <c r="EQ367" s="62"/>
      <c r="ER367" s="62"/>
      <c r="ES367" s="62"/>
      <c r="ET367" s="62"/>
      <c r="EU367" s="62"/>
      <c r="EV367" s="62"/>
      <c r="EW367" s="62"/>
      <c r="EX367" s="62">
        <f t="shared" si="18"/>
        <v>-16155.02</v>
      </c>
      <c r="EY367" s="62"/>
      <c r="EZ367" s="62"/>
      <c r="FA367" s="62"/>
      <c r="FB367" s="62"/>
      <c r="FC367" s="62"/>
      <c r="FD367" s="62"/>
      <c r="FE367" s="62"/>
      <c r="FF367" s="62"/>
      <c r="FG367" s="62"/>
      <c r="FH367" s="62"/>
      <c r="FI367" s="62"/>
      <c r="FJ367" s="66"/>
    </row>
    <row r="368" spans="1:166" ht="36.4" customHeight="1" x14ac:dyDescent="0.2">
      <c r="A368" s="67" t="s">
        <v>313</v>
      </c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  <c r="AA368" s="67"/>
      <c r="AB368" s="67"/>
      <c r="AC368" s="67"/>
      <c r="AD368" s="67"/>
      <c r="AE368" s="67"/>
      <c r="AF368" s="67"/>
      <c r="AG368" s="67"/>
      <c r="AH368" s="67"/>
      <c r="AI368" s="67"/>
      <c r="AJ368" s="68"/>
      <c r="AK368" s="58"/>
      <c r="AL368" s="59"/>
      <c r="AM368" s="59"/>
      <c r="AN368" s="59"/>
      <c r="AO368" s="59"/>
      <c r="AP368" s="59"/>
      <c r="AQ368" s="59" t="s">
        <v>458</v>
      </c>
      <c r="AR368" s="59"/>
      <c r="AS368" s="59"/>
      <c r="AT368" s="59"/>
      <c r="AU368" s="59"/>
      <c r="AV368" s="59"/>
      <c r="AW368" s="59"/>
      <c r="AX368" s="59"/>
      <c r="AY368" s="59"/>
      <c r="AZ368" s="59"/>
      <c r="BA368" s="59"/>
      <c r="BB368" s="59"/>
      <c r="BC368" s="62"/>
      <c r="BD368" s="62"/>
      <c r="BE368" s="62"/>
      <c r="BF368" s="62"/>
      <c r="BG368" s="62"/>
      <c r="BH368" s="62"/>
      <c r="BI368" s="62"/>
      <c r="BJ368" s="62"/>
      <c r="BK368" s="62"/>
      <c r="BL368" s="62"/>
      <c r="BM368" s="62"/>
      <c r="BN368" s="62"/>
      <c r="BO368" s="62"/>
      <c r="BP368" s="62"/>
      <c r="BQ368" s="62"/>
      <c r="BR368" s="62"/>
      <c r="BS368" s="62"/>
      <c r="BT368" s="62"/>
      <c r="BU368" s="62"/>
      <c r="BV368" s="62"/>
      <c r="BW368" s="62"/>
      <c r="BX368" s="62"/>
      <c r="BY368" s="62"/>
      <c r="BZ368" s="62"/>
      <c r="CA368" s="62"/>
      <c r="CB368" s="62"/>
      <c r="CC368" s="62"/>
      <c r="CD368" s="62"/>
      <c r="CE368" s="62"/>
      <c r="CF368" s="62"/>
      <c r="CG368" s="62"/>
      <c r="CH368" s="62">
        <v>167960</v>
      </c>
      <c r="CI368" s="62"/>
      <c r="CJ368" s="62"/>
      <c r="CK368" s="62"/>
      <c r="CL368" s="62"/>
      <c r="CM368" s="62"/>
      <c r="CN368" s="62"/>
      <c r="CO368" s="62"/>
      <c r="CP368" s="62"/>
      <c r="CQ368" s="62"/>
      <c r="CR368" s="62"/>
      <c r="CS368" s="62"/>
      <c r="CT368" s="62"/>
      <c r="CU368" s="62"/>
      <c r="CV368" s="62"/>
      <c r="CW368" s="62"/>
      <c r="CX368" s="62"/>
      <c r="CY368" s="62"/>
      <c r="CZ368" s="62"/>
      <c r="DA368" s="62"/>
      <c r="DB368" s="62"/>
      <c r="DC368" s="62"/>
      <c r="DD368" s="62"/>
      <c r="DE368" s="62"/>
      <c r="DF368" s="62"/>
      <c r="DG368" s="62"/>
      <c r="DH368" s="62"/>
      <c r="DI368" s="62"/>
      <c r="DJ368" s="62"/>
      <c r="DK368" s="62"/>
      <c r="DL368" s="62"/>
      <c r="DM368" s="62"/>
      <c r="DN368" s="62"/>
      <c r="DO368" s="62"/>
      <c r="DP368" s="62"/>
      <c r="DQ368" s="62"/>
      <c r="DR368" s="62"/>
      <c r="DS368" s="62"/>
      <c r="DT368" s="62"/>
      <c r="DU368" s="62"/>
      <c r="DV368" s="62"/>
      <c r="DW368" s="62"/>
      <c r="DX368" s="62">
        <f t="shared" si="16"/>
        <v>167960</v>
      </c>
      <c r="DY368" s="62"/>
      <c r="DZ368" s="62"/>
      <c r="EA368" s="62"/>
      <c r="EB368" s="62"/>
      <c r="EC368" s="62"/>
      <c r="ED368" s="62"/>
      <c r="EE368" s="62"/>
      <c r="EF368" s="62"/>
      <c r="EG368" s="62"/>
      <c r="EH368" s="62"/>
      <c r="EI368" s="62"/>
      <c r="EJ368" s="62"/>
      <c r="EK368" s="62">
        <f t="shared" si="17"/>
        <v>-167960</v>
      </c>
      <c r="EL368" s="62"/>
      <c r="EM368" s="62"/>
      <c r="EN368" s="62"/>
      <c r="EO368" s="62"/>
      <c r="EP368" s="62"/>
      <c r="EQ368" s="62"/>
      <c r="ER368" s="62"/>
      <c r="ES368" s="62"/>
      <c r="ET368" s="62"/>
      <c r="EU368" s="62"/>
      <c r="EV368" s="62"/>
      <c r="EW368" s="62"/>
      <c r="EX368" s="62">
        <f t="shared" si="18"/>
        <v>-167960</v>
      </c>
      <c r="EY368" s="62"/>
      <c r="EZ368" s="62"/>
      <c r="FA368" s="62"/>
      <c r="FB368" s="62"/>
      <c r="FC368" s="62"/>
      <c r="FD368" s="62"/>
      <c r="FE368" s="62"/>
      <c r="FF368" s="62"/>
      <c r="FG368" s="62"/>
      <c r="FH368" s="62"/>
      <c r="FI368" s="62"/>
      <c r="FJ368" s="66"/>
    </row>
    <row r="369" spans="1:166" ht="36.4" customHeight="1" x14ac:dyDescent="0.2">
      <c r="A369" s="67" t="s">
        <v>313</v>
      </c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  <c r="AA369" s="67"/>
      <c r="AB369" s="67"/>
      <c r="AC369" s="67"/>
      <c r="AD369" s="67"/>
      <c r="AE369" s="67"/>
      <c r="AF369" s="67"/>
      <c r="AG369" s="67"/>
      <c r="AH369" s="67"/>
      <c r="AI369" s="67"/>
      <c r="AJ369" s="68"/>
      <c r="AK369" s="58"/>
      <c r="AL369" s="59"/>
      <c r="AM369" s="59"/>
      <c r="AN369" s="59"/>
      <c r="AO369" s="59"/>
      <c r="AP369" s="59"/>
      <c r="AQ369" s="59" t="s">
        <v>459</v>
      </c>
      <c r="AR369" s="59"/>
      <c r="AS369" s="59"/>
      <c r="AT369" s="59"/>
      <c r="AU369" s="59"/>
      <c r="AV369" s="59"/>
      <c r="AW369" s="59"/>
      <c r="AX369" s="59"/>
      <c r="AY369" s="59"/>
      <c r="AZ369" s="59"/>
      <c r="BA369" s="59"/>
      <c r="BB369" s="59"/>
      <c r="BC369" s="62"/>
      <c r="BD369" s="62"/>
      <c r="BE369" s="62"/>
      <c r="BF369" s="62"/>
      <c r="BG369" s="62"/>
      <c r="BH369" s="62"/>
      <c r="BI369" s="62"/>
      <c r="BJ369" s="62"/>
      <c r="BK369" s="62"/>
      <c r="BL369" s="62"/>
      <c r="BM369" s="62"/>
      <c r="BN369" s="62"/>
      <c r="BO369" s="62"/>
      <c r="BP369" s="62"/>
      <c r="BQ369" s="62"/>
      <c r="BR369" s="62"/>
      <c r="BS369" s="62"/>
      <c r="BT369" s="62"/>
      <c r="BU369" s="62"/>
      <c r="BV369" s="62"/>
      <c r="BW369" s="62"/>
      <c r="BX369" s="62"/>
      <c r="BY369" s="62"/>
      <c r="BZ369" s="62"/>
      <c r="CA369" s="62"/>
      <c r="CB369" s="62"/>
      <c r="CC369" s="62"/>
      <c r="CD369" s="62"/>
      <c r="CE369" s="62"/>
      <c r="CF369" s="62"/>
      <c r="CG369" s="62"/>
      <c r="CH369" s="62">
        <v>524505</v>
      </c>
      <c r="CI369" s="62"/>
      <c r="CJ369" s="62"/>
      <c r="CK369" s="62"/>
      <c r="CL369" s="62"/>
      <c r="CM369" s="62"/>
      <c r="CN369" s="62"/>
      <c r="CO369" s="62"/>
      <c r="CP369" s="62"/>
      <c r="CQ369" s="62"/>
      <c r="CR369" s="62"/>
      <c r="CS369" s="62"/>
      <c r="CT369" s="62"/>
      <c r="CU369" s="62"/>
      <c r="CV369" s="62"/>
      <c r="CW369" s="62"/>
      <c r="CX369" s="62"/>
      <c r="CY369" s="62"/>
      <c r="CZ369" s="62"/>
      <c r="DA369" s="62"/>
      <c r="DB369" s="62"/>
      <c r="DC369" s="62"/>
      <c r="DD369" s="62"/>
      <c r="DE369" s="62"/>
      <c r="DF369" s="62"/>
      <c r="DG369" s="62"/>
      <c r="DH369" s="62"/>
      <c r="DI369" s="62"/>
      <c r="DJ369" s="62"/>
      <c r="DK369" s="62"/>
      <c r="DL369" s="62"/>
      <c r="DM369" s="62"/>
      <c r="DN369" s="62"/>
      <c r="DO369" s="62"/>
      <c r="DP369" s="62"/>
      <c r="DQ369" s="62"/>
      <c r="DR369" s="62"/>
      <c r="DS369" s="62"/>
      <c r="DT369" s="62"/>
      <c r="DU369" s="62"/>
      <c r="DV369" s="62"/>
      <c r="DW369" s="62"/>
      <c r="DX369" s="62">
        <f t="shared" si="16"/>
        <v>524505</v>
      </c>
      <c r="DY369" s="62"/>
      <c r="DZ369" s="62"/>
      <c r="EA369" s="62"/>
      <c r="EB369" s="62"/>
      <c r="EC369" s="62"/>
      <c r="ED369" s="62"/>
      <c r="EE369" s="62"/>
      <c r="EF369" s="62"/>
      <c r="EG369" s="62"/>
      <c r="EH369" s="62"/>
      <c r="EI369" s="62"/>
      <c r="EJ369" s="62"/>
      <c r="EK369" s="62">
        <f t="shared" si="17"/>
        <v>-524505</v>
      </c>
      <c r="EL369" s="62"/>
      <c r="EM369" s="62"/>
      <c r="EN369" s="62"/>
      <c r="EO369" s="62"/>
      <c r="EP369" s="62"/>
      <c r="EQ369" s="62"/>
      <c r="ER369" s="62"/>
      <c r="ES369" s="62"/>
      <c r="ET369" s="62"/>
      <c r="EU369" s="62"/>
      <c r="EV369" s="62"/>
      <c r="EW369" s="62"/>
      <c r="EX369" s="62">
        <f t="shared" si="18"/>
        <v>-524505</v>
      </c>
      <c r="EY369" s="62"/>
      <c r="EZ369" s="62"/>
      <c r="FA369" s="62"/>
      <c r="FB369" s="62"/>
      <c r="FC369" s="62"/>
      <c r="FD369" s="62"/>
      <c r="FE369" s="62"/>
      <c r="FF369" s="62"/>
      <c r="FG369" s="62"/>
      <c r="FH369" s="62"/>
      <c r="FI369" s="62"/>
      <c r="FJ369" s="66"/>
    </row>
    <row r="370" spans="1:166" ht="24.2" customHeight="1" x14ac:dyDescent="0.2">
      <c r="A370" s="67" t="s">
        <v>171</v>
      </c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  <c r="AA370" s="67"/>
      <c r="AB370" s="67"/>
      <c r="AC370" s="67"/>
      <c r="AD370" s="67"/>
      <c r="AE370" s="67"/>
      <c r="AF370" s="67"/>
      <c r="AG370" s="67"/>
      <c r="AH370" s="67"/>
      <c r="AI370" s="67"/>
      <c r="AJ370" s="68"/>
      <c r="AK370" s="58"/>
      <c r="AL370" s="59"/>
      <c r="AM370" s="59"/>
      <c r="AN370" s="59"/>
      <c r="AO370" s="59"/>
      <c r="AP370" s="59"/>
      <c r="AQ370" s="59" t="s">
        <v>460</v>
      </c>
      <c r="AR370" s="59"/>
      <c r="AS370" s="59"/>
      <c r="AT370" s="59"/>
      <c r="AU370" s="59"/>
      <c r="AV370" s="59"/>
      <c r="AW370" s="59"/>
      <c r="AX370" s="59"/>
      <c r="AY370" s="59"/>
      <c r="AZ370" s="59"/>
      <c r="BA370" s="59"/>
      <c r="BB370" s="59"/>
      <c r="BC370" s="62">
        <v>22200</v>
      </c>
      <c r="BD370" s="62"/>
      <c r="BE370" s="62"/>
      <c r="BF370" s="62"/>
      <c r="BG370" s="62"/>
      <c r="BH370" s="62"/>
      <c r="BI370" s="62"/>
      <c r="BJ370" s="62"/>
      <c r="BK370" s="62"/>
      <c r="BL370" s="62"/>
      <c r="BM370" s="62"/>
      <c r="BN370" s="62"/>
      <c r="BO370" s="62"/>
      <c r="BP370" s="62"/>
      <c r="BQ370" s="62"/>
      <c r="BR370" s="62"/>
      <c r="BS370" s="62"/>
      <c r="BT370" s="62"/>
      <c r="BU370" s="62">
        <v>22200</v>
      </c>
      <c r="BV370" s="62"/>
      <c r="BW370" s="62"/>
      <c r="BX370" s="62"/>
      <c r="BY370" s="62"/>
      <c r="BZ370" s="62"/>
      <c r="CA370" s="62"/>
      <c r="CB370" s="62"/>
      <c r="CC370" s="62"/>
      <c r="CD370" s="62"/>
      <c r="CE370" s="62"/>
      <c r="CF370" s="62"/>
      <c r="CG370" s="62"/>
      <c r="CH370" s="62"/>
      <c r="CI370" s="62"/>
      <c r="CJ370" s="62"/>
      <c r="CK370" s="62"/>
      <c r="CL370" s="62"/>
      <c r="CM370" s="62"/>
      <c r="CN370" s="62"/>
      <c r="CO370" s="62"/>
      <c r="CP370" s="62"/>
      <c r="CQ370" s="62"/>
      <c r="CR370" s="62"/>
      <c r="CS370" s="62"/>
      <c r="CT370" s="62"/>
      <c r="CU370" s="62"/>
      <c r="CV370" s="62"/>
      <c r="CW370" s="62"/>
      <c r="CX370" s="62"/>
      <c r="CY370" s="62"/>
      <c r="CZ370" s="62"/>
      <c r="DA370" s="62"/>
      <c r="DB370" s="62"/>
      <c r="DC370" s="62"/>
      <c r="DD370" s="62"/>
      <c r="DE370" s="62"/>
      <c r="DF370" s="62"/>
      <c r="DG370" s="62"/>
      <c r="DH370" s="62"/>
      <c r="DI370" s="62"/>
      <c r="DJ370" s="62"/>
      <c r="DK370" s="62"/>
      <c r="DL370" s="62"/>
      <c r="DM370" s="62"/>
      <c r="DN370" s="62"/>
      <c r="DO370" s="62"/>
      <c r="DP370" s="62"/>
      <c r="DQ370" s="62"/>
      <c r="DR370" s="62"/>
      <c r="DS370" s="62"/>
      <c r="DT370" s="62"/>
      <c r="DU370" s="62"/>
      <c r="DV370" s="62"/>
      <c r="DW370" s="62"/>
      <c r="DX370" s="62">
        <f t="shared" si="16"/>
        <v>0</v>
      </c>
      <c r="DY370" s="62"/>
      <c r="DZ370" s="62"/>
      <c r="EA370" s="62"/>
      <c r="EB370" s="62"/>
      <c r="EC370" s="62"/>
      <c r="ED370" s="62"/>
      <c r="EE370" s="62"/>
      <c r="EF370" s="62"/>
      <c r="EG370" s="62"/>
      <c r="EH370" s="62"/>
      <c r="EI370" s="62"/>
      <c r="EJ370" s="62"/>
      <c r="EK370" s="62">
        <f t="shared" si="17"/>
        <v>22200</v>
      </c>
      <c r="EL370" s="62"/>
      <c r="EM370" s="62"/>
      <c r="EN370" s="62"/>
      <c r="EO370" s="62"/>
      <c r="EP370" s="62"/>
      <c r="EQ370" s="62"/>
      <c r="ER370" s="62"/>
      <c r="ES370" s="62"/>
      <c r="ET370" s="62"/>
      <c r="EU370" s="62"/>
      <c r="EV370" s="62"/>
      <c r="EW370" s="62"/>
      <c r="EX370" s="62">
        <f t="shared" si="18"/>
        <v>22200</v>
      </c>
      <c r="EY370" s="62"/>
      <c r="EZ370" s="62"/>
      <c r="FA370" s="62"/>
      <c r="FB370" s="62"/>
      <c r="FC370" s="62"/>
      <c r="FD370" s="62"/>
      <c r="FE370" s="62"/>
      <c r="FF370" s="62"/>
      <c r="FG370" s="62"/>
      <c r="FH370" s="62"/>
      <c r="FI370" s="62"/>
      <c r="FJ370" s="66"/>
    </row>
    <row r="371" spans="1:166" ht="12.75" x14ac:dyDescent="0.2">
      <c r="A371" s="67" t="s">
        <v>175</v>
      </c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  <c r="AA371" s="67"/>
      <c r="AB371" s="67"/>
      <c r="AC371" s="67"/>
      <c r="AD371" s="67"/>
      <c r="AE371" s="67"/>
      <c r="AF371" s="67"/>
      <c r="AG371" s="67"/>
      <c r="AH371" s="67"/>
      <c r="AI371" s="67"/>
      <c r="AJ371" s="68"/>
      <c r="AK371" s="58"/>
      <c r="AL371" s="59"/>
      <c r="AM371" s="59"/>
      <c r="AN371" s="59"/>
      <c r="AO371" s="59"/>
      <c r="AP371" s="59"/>
      <c r="AQ371" s="59" t="s">
        <v>461</v>
      </c>
      <c r="AR371" s="59"/>
      <c r="AS371" s="59"/>
      <c r="AT371" s="59"/>
      <c r="AU371" s="59"/>
      <c r="AV371" s="59"/>
      <c r="AW371" s="59"/>
      <c r="AX371" s="59"/>
      <c r="AY371" s="59"/>
      <c r="AZ371" s="59"/>
      <c r="BA371" s="59"/>
      <c r="BB371" s="59"/>
      <c r="BC371" s="62">
        <v>-16750</v>
      </c>
      <c r="BD371" s="62"/>
      <c r="BE371" s="62"/>
      <c r="BF371" s="62"/>
      <c r="BG371" s="62"/>
      <c r="BH371" s="62"/>
      <c r="BI371" s="62"/>
      <c r="BJ371" s="62"/>
      <c r="BK371" s="62"/>
      <c r="BL371" s="62"/>
      <c r="BM371" s="62"/>
      <c r="BN371" s="62"/>
      <c r="BO371" s="62"/>
      <c r="BP371" s="62"/>
      <c r="BQ371" s="62"/>
      <c r="BR371" s="62"/>
      <c r="BS371" s="62"/>
      <c r="BT371" s="62"/>
      <c r="BU371" s="62">
        <v>-16750</v>
      </c>
      <c r="BV371" s="62"/>
      <c r="BW371" s="62"/>
      <c r="BX371" s="62"/>
      <c r="BY371" s="62"/>
      <c r="BZ371" s="62"/>
      <c r="CA371" s="62"/>
      <c r="CB371" s="62"/>
      <c r="CC371" s="62"/>
      <c r="CD371" s="62"/>
      <c r="CE371" s="62"/>
      <c r="CF371" s="62"/>
      <c r="CG371" s="62"/>
      <c r="CH371" s="62"/>
      <c r="CI371" s="62"/>
      <c r="CJ371" s="62"/>
      <c r="CK371" s="62"/>
      <c r="CL371" s="62"/>
      <c r="CM371" s="62"/>
      <c r="CN371" s="62"/>
      <c r="CO371" s="62"/>
      <c r="CP371" s="62"/>
      <c r="CQ371" s="62"/>
      <c r="CR371" s="62"/>
      <c r="CS371" s="62"/>
      <c r="CT371" s="62"/>
      <c r="CU371" s="62"/>
      <c r="CV371" s="62"/>
      <c r="CW371" s="62"/>
      <c r="CX371" s="62"/>
      <c r="CY371" s="62"/>
      <c r="CZ371" s="62"/>
      <c r="DA371" s="62"/>
      <c r="DB371" s="62"/>
      <c r="DC371" s="62"/>
      <c r="DD371" s="62"/>
      <c r="DE371" s="62"/>
      <c r="DF371" s="62"/>
      <c r="DG371" s="62"/>
      <c r="DH371" s="62"/>
      <c r="DI371" s="62"/>
      <c r="DJ371" s="62"/>
      <c r="DK371" s="62"/>
      <c r="DL371" s="62"/>
      <c r="DM371" s="62"/>
      <c r="DN371" s="62"/>
      <c r="DO371" s="62"/>
      <c r="DP371" s="62"/>
      <c r="DQ371" s="62"/>
      <c r="DR371" s="62"/>
      <c r="DS371" s="62"/>
      <c r="DT371" s="62"/>
      <c r="DU371" s="62"/>
      <c r="DV371" s="62"/>
      <c r="DW371" s="62"/>
      <c r="DX371" s="62">
        <f t="shared" si="16"/>
        <v>0</v>
      </c>
      <c r="DY371" s="62"/>
      <c r="DZ371" s="62"/>
      <c r="EA371" s="62"/>
      <c r="EB371" s="62"/>
      <c r="EC371" s="62"/>
      <c r="ED371" s="62"/>
      <c r="EE371" s="62"/>
      <c r="EF371" s="62"/>
      <c r="EG371" s="62"/>
      <c r="EH371" s="62"/>
      <c r="EI371" s="62"/>
      <c r="EJ371" s="62"/>
      <c r="EK371" s="62">
        <f t="shared" si="17"/>
        <v>-16750</v>
      </c>
      <c r="EL371" s="62"/>
      <c r="EM371" s="62"/>
      <c r="EN371" s="62"/>
      <c r="EO371" s="62"/>
      <c r="EP371" s="62"/>
      <c r="EQ371" s="62"/>
      <c r="ER371" s="62"/>
      <c r="ES371" s="62"/>
      <c r="ET371" s="62"/>
      <c r="EU371" s="62"/>
      <c r="EV371" s="62"/>
      <c r="EW371" s="62"/>
      <c r="EX371" s="62">
        <f t="shared" si="18"/>
        <v>-16750</v>
      </c>
      <c r="EY371" s="62"/>
      <c r="EZ371" s="62"/>
      <c r="FA371" s="62"/>
      <c r="FB371" s="62"/>
      <c r="FC371" s="62"/>
      <c r="FD371" s="62"/>
      <c r="FE371" s="62"/>
      <c r="FF371" s="62"/>
      <c r="FG371" s="62"/>
      <c r="FH371" s="62"/>
      <c r="FI371" s="62"/>
      <c r="FJ371" s="66"/>
    </row>
    <row r="372" spans="1:166" ht="24.2" customHeight="1" x14ac:dyDescent="0.2">
      <c r="A372" s="67" t="s">
        <v>262</v>
      </c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  <c r="AA372" s="67"/>
      <c r="AB372" s="67"/>
      <c r="AC372" s="67"/>
      <c r="AD372" s="67"/>
      <c r="AE372" s="67"/>
      <c r="AF372" s="67"/>
      <c r="AG372" s="67"/>
      <c r="AH372" s="67"/>
      <c r="AI372" s="67"/>
      <c r="AJ372" s="68"/>
      <c r="AK372" s="58"/>
      <c r="AL372" s="59"/>
      <c r="AM372" s="59"/>
      <c r="AN372" s="59"/>
      <c r="AO372" s="59"/>
      <c r="AP372" s="59"/>
      <c r="AQ372" s="59" t="s">
        <v>462</v>
      </c>
      <c r="AR372" s="59"/>
      <c r="AS372" s="59"/>
      <c r="AT372" s="59"/>
      <c r="AU372" s="59"/>
      <c r="AV372" s="59"/>
      <c r="AW372" s="59"/>
      <c r="AX372" s="59"/>
      <c r="AY372" s="59"/>
      <c r="AZ372" s="59"/>
      <c r="BA372" s="59"/>
      <c r="BB372" s="59"/>
      <c r="BC372" s="62">
        <v>16750</v>
      </c>
      <c r="BD372" s="62"/>
      <c r="BE372" s="62"/>
      <c r="BF372" s="62"/>
      <c r="BG372" s="62"/>
      <c r="BH372" s="62"/>
      <c r="BI372" s="62"/>
      <c r="BJ372" s="62"/>
      <c r="BK372" s="62"/>
      <c r="BL372" s="62"/>
      <c r="BM372" s="62"/>
      <c r="BN372" s="62"/>
      <c r="BO372" s="62"/>
      <c r="BP372" s="62"/>
      <c r="BQ372" s="62"/>
      <c r="BR372" s="62"/>
      <c r="BS372" s="62"/>
      <c r="BT372" s="62"/>
      <c r="BU372" s="62">
        <v>16750</v>
      </c>
      <c r="BV372" s="62"/>
      <c r="BW372" s="62"/>
      <c r="BX372" s="62"/>
      <c r="BY372" s="62"/>
      <c r="BZ372" s="62"/>
      <c r="CA372" s="62"/>
      <c r="CB372" s="62"/>
      <c r="CC372" s="62"/>
      <c r="CD372" s="62"/>
      <c r="CE372" s="62"/>
      <c r="CF372" s="62"/>
      <c r="CG372" s="62"/>
      <c r="CH372" s="62"/>
      <c r="CI372" s="62"/>
      <c r="CJ372" s="62"/>
      <c r="CK372" s="62"/>
      <c r="CL372" s="62"/>
      <c r="CM372" s="62"/>
      <c r="CN372" s="62"/>
      <c r="CO372" s="62"/>
      <c r="CP372" s="62"/>
      <c r="CQ372" s="62"/>
      <c r="CR372" s="62"/>
      <c r="CS372" s="62"/>
      <c r="CT372" s="62"/>
      <c r="CU372" s="62"/>
      <c r="CV372" s="62"/>
      <c r="CW372" s="62"/>
      <c r="CX372" s="62"/>
      <c r="CY372" s="62"/>
      <c r="CZ372" s="62"/>
      <c r="DA372" s="62"/>
      <c r="DB372" s="62"/>
      <c r="DC372" s="62"/>
      <c r="DD372" s="62"/>
      <c r="DE372" s="62"/>
      <c r="DF372" s="62"/>
      <c r="DG372" s="62"/>
      <c r="DH372" s="62"/>
      <c r="DI372" s="62"/>
      <c r="DJ372" s="62"/>
      <c r="DK372" s="62"/>
      <c r="DL372" s="62"/>
      <c r="DM372" s="62"/>
      <c r="DN372" s="62"/>
      <c r="DO372" s="62"/>
      <c r="DP372" s="62"/>
      <c r="DQ372" s="62"/>
      <c r="DR372" s="62"/>
      <c r="DS372" s="62"/>
      <c r="DT372" s="62"/>
      <c r="DU372" s="62"/>
      <c r="DV372" s="62"/>
      <c r="DW372" s="62"/>
      <c r="DX372" s="62">
        <f t="shared" si="16"/>
        <v>0</v>
      </c>
      <c r="DY372" s="62"/>
      <c r="DZ372" s="62"/>
      <c r="EA372" s="62"/>
      <c r="EB372" s="62"/>
      <c r="EC372" s="62"/>
      <c r="ED372" s="62"/>
      <c r="EE372" s="62"/>
      <c r="EF372" s="62"/>
      <c r="EG372" s="62"/>
      <c r="EH372" s="62"/>
      <c r="EI372" s="62"/>
      <c r="EJ372" s="62"/>
      <c r="EK372" s="62">
        <f t="shared" si="17"/>
        <v>16750</v>
      </c>
      <c r="EL372" s="62"/>
      <c r="EM372" s="62"/>
      <c r="EN372" s="62"/>
      <c r="EO372" s="62"/>
      <c r="EP372" s="62"/>
      <c r="EQ372" s="62"/>
      <c r="ER372" s="62"/>
      <c r="ES372" s="62"/>
      <c r="ET372" s="62"/>
      <c r="EU372" s="62"/>
      <c r="EV372" s="62"/>
      <c r="EW372" s="62"/>
      <c r="EX372" s="62">
        <f t="shared" si="18"/>
        <v>16750</v>
      </c>
      <c r="EY372" s="62"/>
      <c r="EZ372" s="62"/>
      <c r="FA372" s="62"/>
      <c r="FB372" s="62"/>
      <c r="FC372" s="62"/>
      <c r="FD372" s="62"/>
      <c r="FE372" s="62"/>
      <c r="FF372" s="62"/>
      <c r="FG372" s="62"/>
      <c r="FH372" s="62"/>
      <c r="FI372" s="62"/>
      <c r="FJ372" s="66"/>
    </row>
    <row r="373" spans="1:166" ht="24.2" customHeight="1" x14ac:dyDescent="0.2">
      <c r="A373" s="67" t="s">
        <v>177</v>
      </c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  <c r="AA373" s="67"/>
      <c r="AB373" s="67"/>
      <c r="AC373" s="67"/>
      <c r="AD373" s="67"/>
      <c r="AE373" s="67"/>
      <c r="AF373" s="67"/>
      <c r="AG373" s="67"/>
      <c r="AH373" s="67"/>
      <c r="AI373" s="67"/>
      <c r="AJ373" s="68"/>
      <c r="AK373" s="58"/>
      <c r="AL373" s="59"/>
      <c r="AM373" s="59"/>
      <c r="AN373" s="59"/>
      <c r="AO373" s="59"/>
      <c r="AP373" s="59"/>
      <c r="AQ373" s="59" t="s">
        <v>463</v>
      </c>
      <c r="AR373" s="59"/>
      <c r="AS373" s="59"/>
      <c r="AT373" s="59"/>
      <c r="AU373" s="59"/>
      <c r="AV373" s="59"/>
      <c r="AW373" s="59"/>
      <c r="AX373" s="59"/>
      <c r="AY373" s="59"/>
      <c r="AZ373" s="59"/>
      <c r="BA373" s="59"/>
      <c r="BB373" s="59"/>
      <c r="BC373" s="62">
        <v>255000</v>
      </c>
      <c r="BD373" s="62"/>
      <c r="BE373" s="62"/>
      <c r="BF373" s="62"/>
      <c r="BG373" s="62"/>
      <c r="BH373" s="62"/>
      <c r="BI373" s="62"/>
      <c r="BJ373" s="62"/>
      <c r="BK373" s="62"/>
      <c r="BL373" s="62"/>
      <c r="BM373" s="62"/>
      <c r="BN373" s="62"/>
      <c r="BO373" s="62"/>
      <c r="BP373" s="62"/>
      <c r="BQ373" s="62"/>
      <c r="BR373" s="62"/>
      <c r="BS373" s="62"/>
      <c r="BT373" s="62"/>
      <c r="BU373" s="62">
        <v>255000</v>
      </c>
      <c r="BV373" s="62"/>
      <c r="BW373" s="62"/>
      <c r="BX373" s="62"/>
      <c r="BY373" s="62"/>
      <c r="BZ373" s="62"/>
      <c r="CA373" s="62"/>
      <c r="CB373" s="62"/>
      <c r="CC373" s="62"/>
      <c r="CD373" s="62"/>
      <c r="CE373" s="62"/>
      <c r="CF373" s="62"/>
      <c r="CG373" s="62"/>
      <c r="CH373" s="62"/>
      <c r="CI373" s="62"/>
      <c r="CJ373" s="62"/>
      <c r="CK373" s="62"/>
      <c r="CL373" s="62"/>
      <c r="CM373" s="62"/>
      <c r="CN373" s="62"/>
      <c r="CO373" s="62"/>
      <c r="CP373" s="62"/>
      <c r="CQ373" s="62"/>
      <c r="CR373" s="62"/>
      <c r="CS373" s="62"/>
      <c r="CT373" s="62"/>
      <c r="CU373" s="62"/>
      <c r="CV373" s="62"/>
      <c r="CW373" s="62"/>
      <c r="CX373" s="62"/>
      <c r="CY373" s="62"/>
      <c r="CZ373" s="62"/>
      <c r="DA373" s="62"/>
      <c r="DB373" s="62"/>
      <c r="DC373" s="62"/>
      <c r="DD373" s="62"/>
      <c r="DE373" s="62"/>
      <c r="DF373" s="62"/>
      <c r="DG373" s="62"/>
      <c r="DH373" s="62"/>
      <c r="DI373" s="62"/>
      <c r="DJ373" s="62"/>
      <c r="DK373" s="62"/>
      <c r="DL373" s="62"/>
      <c r="DM373" s="62"/>
      <c r="DN373" s="62"/>
      <c r="DO373" s="62"/>
      <c r="DP373" s="62"/>
      <c r="DQ373" s="62"/>
      <c r="DR373" s="62"/>
      <c r="DS373" s="62"/>
      <c r="DT373" s="62"/>
      <c r="DU373" s="62"/>
      <c r="DV373" s="62"/>
      <c r="DW373" s="62"/>
      <c r="DX373" s="62">
        <f t="shared" si="16"/>
        <v>0</v>
      </c>
      <c r="DY373" s="62"/>
      <c r="DZ373" s="62"/>
      <c r="EA373" s="62"/>
      <c r="EB373" s="62"/>
      <c r="EC373" s="62"/>
      <c r="ED373" s="62"/>
      <c r="EE373" s="62"/>
      <c r="EF373" s="62"/>
      <c r="EG373" s="62"/>
      <c r="EH373" s="62"/>
      <c r="EI373" s="62"/>
      <c r="EJ373" s="62"/>
      <c r="EK373" s="62">
        <f t="shared" si="17"/>
        <v>255000</v>
      </c>
      <c r="EL373" s="62"/>
      <c r="EM373" s="62"/>
      <c r="EN373" s="62"/>
      <c r="EO373" s="62"/>
      <c r="EP373" s="62"/>
      <c r="EQ373" s="62"/>
      <c r="ER373" s="62"/>
      <c r="ES373" s="62"/>
      <c r="ET373" s="62"/>
      <c r="EU373" s="62"/>
      <c r="EV373" s="62"/>
      <c r="EW373" s="62"/>
      <c r="EX373" s="62">
        <f t="shared" si="18"/>
        <v>255000</v>
      </c>
      <c r="EY373" s="62"/>
      <c r="EZ373" s="62"/>
      <c r="FA373" s="62"/>
      <c r="FB373" s="62"/>
      <c r="FC373" s="62"/>
      <c r="FD373" s="62"/>
      <c r="FE373" s="62"/>
      <c r="FF373" s="62"/>
      <c r="FG373" s="62"/>
      <c r="FH373" s="62"/>
      <c r="FI373" s="62"/>
      <c r="FJ373" s="66"/>
    </row>
    <row r="374" spans="1:166" ht="24.2" customHeight="1" x14ac:dyDescent="0.2">
      <c r="A374" s="67" t="s">
        <v>270</v>
      </c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  <c r="AA374" s="67"/>
      <c r="AB374" s="67"/>
      <c r="AC374" s="67"/>
      <c r="AD374" s="67"/>
      <c r="AE374" s="67"/>
      <c r="AF374" s="67"/>
      <c r="AG374" s="67"/>
      <c r="AH374" s="67"/>
      <c r="AI374" s="67"/>
      <c r="AJ374" s="68"/>
      <c r="AK374" s="58"/>
      <c r="AL374" s="59"/>
      <c r="AM374" s="59"/>
      <c r="AN374" s="59"/>
      <c r="AO374" s="59"/>
      <c r="AP374" s="59"/>
      <c r="AQ374" s="59" t="s">
        <v>464</v>
      </c>
      <c r="AR374" s="59"/>
      <c r="AS374" s="59"/>
      <c r="AT374" s="59"/>
      <c r="AU374" s="59"/>
      <c r="AV374" s="59"/>
      <c r="AW374" s="59"/>
      <c r="AX374" s="59"/>
      <c r="AY374" s="59"/>
      <c r="AZ374" s="59"/>
      <c r="BA374" s="59"/>
      <c r="BB374" s="59"/>
      <c r="BC374" s="62">
        <v>66000</v>
      </c>
      <c r="BD374" s="62"/>
      <c r="BE374" s="62"/>
      <c r="BF374" s="62"/>
      <c r="BG374" s="62"/>
      <c r="BH374" s="62"/>
      <c r="BI374" s="62"/>
      <c r="BJ374" s="62"/>
      <c r="BK374" s="62"/>
      <c r="BL374" s="62"/>
      <c r="BM374" s="62"/>
      <c r="BN374" s="62"/>
      <c r="BO374" s="62"/>
      <c r="BP374" s="62"/>
      <c r="BQ374" s="62"/>
      <c r="BR374" s="62"/>
      <c r="BS374" s="62"/>
      <c r="BT374" s="62"/>
      <c r="BU374" s="62">
        <v>66000</v>
      </c>
      <c r="BV374" s="62"/>
      <c r="BW374" s="62"/>
      <c r="BX374" s="62"/>
      <c r="BY374" s="62"/>
      <c r="BZ374" s="62"/>
      <c r="CA374" s="62"/>
      <c r="CB374" s="62"/>
      <c r="CC374" s="62"/>
      <c r="CD374" s="62"/>
      <c r="CE374" s="62"/>
      <c r="CF374" s="62"/>
      <c r="CG374" s="62"/>
      <c r="CH374" s="62"/>
      <c r="CI374" s="62"/>
      <c r="CJ374" s="62"/>
      <c r="CK374" s="62"/>
      <c r="CL374" s="62"/>
      <c r="CM374" s="62"/>
      <c r="CN374" s="62"/>
      <c r="CO374" s="62"/>
      <c r="CP374" s="62"/>
      <c r="CQ374" s="62"/>
      <c r="CR374" s="62"/>
      <c r="CS374" s="62"/>
      <c r="CT374" s="62"/>
      <c r="CU374" s="62"/>
      <c r="CV374" s="62"/>
      <c r="CW374" s="62"/>
      <c r="CX374" s="62"/>
      <c r="CY374" s="62"/>
      <c r="CZ374" s="62"/>
      <c r="DA374" s="62"/>
      <c r="DB374" s="62"/>
      <c r="DC374" s="62"/>
      <c r="DD374" s="62"/>
      <c r="DE374" s="62"/>
      <c r="DF374" s="62"/>
      <c r="DG374" s="62"/>
      <c r="DH374" s="62"/>
      <c r="DI374" s="62"/>
      <c r="DJ374" s="62"/>
      <c r="DK374" s="62"/>
      <c r="DL374" s="62"/>
      <c r="DM374" s="62"/>
      <c r="DN374" s="62"/>
      <c r="DO374" s="62"/>
      <c r="DP374" s="62"/>
      <c r="DQ374" s="62"/>
      <c r="DR374" s="62"/>
      <c r="DS374" s="62"/>
      <c r="DT374" s="62"/>
      <c r="DU374" s="62"/>
      <c r="DV374" s="62"/>
      <c r="DW374" s="62"/>
      <c r="DX374" s="62">
        <f t="shared" si="16"/>
        <v>0</v>
      </c>
      <c r="DY374" s="62"/>
      <c r="DZ374" s="62"/>
      <c r="EA374" s="62"/>
      <c r="EB374" s="62"/>
      <c r="EC374" s="62"/>
      <c r="ED374" s="62"/>
      <c r="EE374" s="62"/>
      <c r="EF374" s="62"/>
      <c r="EG374" s="62"/>
      <c r="EH374" s="62"/>
      <c r="EI374" s="62"/>
      <c r="EJ374" s="62"/>
      <c r="EK374" s="62">
        <f t="shared" si="17"/>
        <v>66000</v>
      </c>
      <c r="EL374" s="62"/>
      <c r="EM374" s="62"/>
      <c r="EN374" s="62"/>
      <c r="EO374" s="62"/>
      <c r="EP374" s="62"/>
      <c r="EQ374" s="62"/>
      <c r="ER374" s="62"/>
      <c r="ES374" s="62"/>
      <c r="ET374" s="62"/>
      <c r="EU374" s="62"/>
      <c r="EV374" s="62"/>
      <c r="EW374" s="62"/>
      <c r="EX374" s="62">
        <f t="shared" si="18"/>
        <v>66000</v>
      </c>
      <c r="EY374" s="62"/>
      <c r="EZ374" s="62"/>
      <c r="FA374" s="62"/>
      <c r="FB374" s="62"/>
      <c r="FC374" s="62"/>
      <c r="FD374" s="62"/>
      <c r="FE374" s="62"/>
      <c r="FF374" s="62"/>
      <c r="FG374" s="62"/>
      <c r="FH374" s="62"/>
      <c r="FI374" s="62"/>
      <c r="FJ374" s="66"/>
    </row>
    <row r="375" spans="1:166" ht="24.2" customHeight="1" x14ac:dyDescent="0.2">
      <c r="A375" s="67" t="s">
        <v>179</v>
      </c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  <c r="AA375" s="67"/>
      <c r="AB375" s="67"/>
      <c r="AC375" s="67"/>
      <c r="AD375" s="67"/>
      <c r="AE375" s="67"/>
      <c r="AF375" s="67"/>
      <c r="AG375" s="67"/>
      <c r="AH375" s="67"/>
      <c r="AI375" s="67"/>
      <c r="AJ375" s="68"/>
      <c r="AK375" s="58"/>
      <c r="AL375" s="59"/>
      <c r="AM375" s="59"/>
      <c r="AN375" s="59"/>
      <c r="AO375" s="59"/>
      <c r="AP375" s="59"/>
      <c r="AQ375" s="59" t="s">
        <v>465</v>
      </c>
      <c r="AR375" s="59"/>
      <c r="AS375" s="59"/>
      <c r="AT375" s="59"/>
      <c r="AU375" s="59"/>
      <c r="AV375" s="59"/>
      <c r="AW375" s="59"/>
      <c r="AX375" s="59"/>
      <c r="AY375" s="59"/>
      <c r="AZ375" s="59"/>
      <c r="BA375" s="59"/>
      <c r="BB375" s="59"/>
      <c r="BC375" s="62">
        <v>22800</v>
      </c>
      <c r="BD375" s="62"/>
      <c r="BE375" s="62"/>
      <c r="BF375" s="62"/>
      <c r="BG375" s="62"/>
      <c r="BH375" s="62"/>
      <c r="BI375" s="62"/>
      <c r="BJ375" s="62"/>
      <c r="BK375" s="62"/>
      <c r="BL375" s="62"/>
      <c r="BM375" s="62"/>
      <c r="BN375" s="62"/>
      <c r="BO375" s="62"/>
      <c r="BP375" s="62"/>
      <c r="BQ375" s="62"/>
      <c r="BR375" s="62"/>
      <c r="BS375" s="62"/>
      <c r="BT375" s="62"/>
      <c r="BU375" s="62">
        <v>22800</v>
      </c>
      <c r="BV375" s="62"/>
      <c r="BW375" s="62"/>
      <c r="BX375" s="62"/>
      <c r="BY375" s="62"/>
      <c r="BZ375" s="62"/>
      <c r="CA375" s="62"/>
      <c r="CB375" s="62"/>
      <c r="CC375" s="62"/>
      <c r="CD375" s="62"/>
      <c r="CE375" s="62"/>
      <c r="CF375" s="62"/>
      <c r="CG375" s="62"/>
      <c r="CH375" s="62"/>
      <c r="CI375" s="62"/>
      <c r="CJ375" s="62"/>
      <c r="CK375" s="62"/>
      <c r="CL375" s="62"/>
      <c r="CM375" s="62"/>
      <c r="CN375" s="62"/>
      <c r="CO375" s="62"/>
      <c r="CP375" s="62"/>
      <c r="CQ375" s="62"/>
      <c r="CR375" s="62"/>
      <c r="CS375" s="62"/>
      <c r="CT375" s="62"/>
      <c r="CU375" s="62"/>
      <c r="CV375" s="62"/>
      <c r="CW375" s="62"/>
      <c r="CX375" s="62"/>
      <c r="CY375" s="62"/>
      <c r="CZ375" s="62"/>
      <c r="DA375" s="62"/>
      <c r="DB375" s="62"/>
      <c r="DC375" s="62"/>
      <c r="DD375" s="62"/>
      <c r="DE375" s="62"/>
      <c r="DF375" s="62"/>
      <c r="DG375" s="62"/>
      <c r="DH375" s="62"/>
      <c r="DI375" s="62"/>
      <c r="DJ375" s="62"/>
      <c r="DK375" s="62"/>
      <c r="DL375" s="62"/>
      <c r="DM375" s="62"/>
      <c r="DN375" s="62"/>
      <c r="DO375" s="62"/>
      <c r="DP375" s="62"/>
      <c r="DQ375" s="62"/>
      <c r="DR375" s="62"/>
      <c r="DS375" s="62"/>
      <c r="DT375" s="62"/>
      <c r="DU375" s="62"/>
      <c r="DV375" s="62"/>
      <c r="DW375" s="62"/>
      <c r="DX375" s="62">
        <f t="shared" si="16"/>
        <v>0</v>
      </c>
      <c r="DY375" s="62"/>
      <c r="DZ375" s="62"/>
      <c r="EA375" s="62"/>
      <c r="EB375" s="62"/>
      <c r="EC375" s="62"/>
      <c r="ED375" s="62"/>
      <c r="EE375" s="62"/>
      <c r="EF375" s="62"/>
      <c r="EG375" s="62"/>
      <c r="EH375" s="62"/>
      <c r="EI375" s="62"/>
      <c r="EJ375" s="62"/>
      <c r="EK375" s="62">
        <f t="shared" si="17"/>
        <v>22800</v>
      </c>
      <c r="EL375" s="62"/>
      <c r="EM375" s="62"/>
      <c r="EN375" s="62"/>
      <c r="EO375" s="62"/>
      <c r="EP375" s="62"/>
      <c r="EQ375" s="62"/>
      <c r="ER375" s="62"/>
      <c r="ES375" s="62"/>
      <c r="ET375" s="62"/>
      <c r="EU375" s="62"/>
      <c r="EV375" s="62"/>
      <c r="EW375" s="62"/>
      <c r="EX375" s="62">
        <f t="shared" si="18"/>
        <v>22800</v>
      </c>
      <c r="EY375" s="62"/>
      <c r="EZ375" s="62"/>
      <c r="FA375" s="62"/>
      <c r="FB375" s="62"/>
      <c r="FC375" s="62"/>
      <c r="FD375" s="62"/>
      <c r="FE375" s="62"/>
      <c r="FF375" s="62"/>
      <c r="FG375" s="62"/>
      <c r="FH375" s="62"/>
      <c r="FI375" s="62"/>
      <c r="FJ375" s="66"/>
    </row>
    <row r="376" spans="1:166" ht="12.75" x14ac:dyDescent="0.2">
      <c r="A376" s="67" t="s">
        <v>183</v>
      </c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  <c r="AA376" s="67"/>
      <c r="AB376" s="67"/>
      <c r="AC376" s="67"/>
      <c r="AD376" s="67"/>
      <c r="AE376" s="67"/>
      <c r="AF376" s="67"/>
      <c r="AG376" s="67"/>
      <c r="AH376" s="67"/>
      <c r="AI376" s="67"/>
      <c r="AJ376" s="68"/>
      <c r="AK376" s="58"/>
      <c r="AL376" s="59"/>
      <c r="AM376" s="59"/>
      <c r="AN376" s="59"/>
      <c r="AO376" s="59"/>
      <c r="AP376" s="59"/>
      <c r="AQ376" s="59" t="s">
        <v>466</v>
      </c>
      <c r="AR376" s="59"/>
      <c r="AS376" s="59"/>
      <c r="AT376" s="59"/>
      <c r="AU376" s="59"/>
      <c r="AV376" s="59"/>
      <c r="AW376" s="59"/>
      <c r="AX376" s="59"/>
      <c r="AY376" s="59"/>
      <c r="AZ376" s="59"/>
      <c r="BA376" s="59"/>
      <c r="BB376" s="59"/>
      <c r="BC376" s="62">
        <v>-300000</v>
      </c>
      <c r="BD376" s="62"/>
      <c r="BE376" s="62"/>
      <c r="BF376" s="62"/>
      <c r="BG376" s="62"/>
      <c r="BH376" s="62"/>
      <c r="BI376" s="62"/>
      <c r="BJ376" s="62"/>
      <c r="BK376" s="62"/>
      <c r="BL376" s="62"/>
      <c r="BM376" s="62"/>
      <c r="BN376" s="62"/>
      <c r="BO376" s="62"/>
      <c r="BP376" s="62"/>
      <c r="BQ376" s="62"/>
      <c r="BR376" s="62"/>
      <c r="BS376" s="62"/>
      <c r="BT376" s="62"/>
      <c r="BU376" s="62">
        <v>-300000</v>
      </c>
      <c r="BV376" s="62"/>
      <c r="BW376" s="62"/>
      <c r="BX376" s="62"/>
      <c r="BY376" s="62"/>
      <c r="BZ376" s="62"/>
      <c r="CA376" s="62"/>
      <c r="CB376" s="62"/>
      <c r="CC376" s="62"/>
      <c r="CD376" s="62"/>
      <c r="CE376" s="62"/>
      <c r="CF376" s="62"/>
      <c r="CG376" s="62"/>
      <c r="CH376" s="62"/>
      <c r="CI376" s="62"/>
      <c r="CJ376" s="62"/>
      <c r="CK376" s="62"/>
      <c r="CL376" s="62"/>
      <c r="CM376" s="62"/>
      <c r="CN376" s="62"/>
      <c r="CO376" s="62"/>
      <c r="CP376" s="62"/>
      <c r="CQ376" s="62"/>
      <c r="CR376" s="62"/>
      <c r="CS376" s="62"/>
      <c r="CT376" s="62"/>
      <c r="CU376" s="62"/>
      <c r="CV376" s="62"/>
      <c r="CW376" s="62"/>
      <c r="CX376" s="62"/>
      <c r="CY376" s="62"/>
      <c r="CZ376" s="62"/>
      <c r="DA376" s="62"/>
      <c r="DB376" s="62"/>
      <c r="DC376" s="62"/>
      <c r="DD376" s="62"/>
      <c r="DE376" s="62"/>
      <c r="DF376" s="62"/>
      <c r="DG376" s="62"/>
      <c r="DH376" s="62"/>
      <c r="DI376" s="62"/>
      <c r="DJ376" s="62"/>
      <c r="DK376" s="62"/>
      <c r="DL376" s="62"/>
      <c r="DM376" s="62"/>
      <c r="DN376" s="62"/>
      <c r="DO376" s="62"/>
      <c r="DP376" s="62"/>
      <c r="DQ376" s="62"/>
      <c r="DR376" s="62"/>
      <c r="DS376" s="62"/>
      <c r="DT376" s="62"/>
      <c r="DU376" s="62"/>
      <c r="DV376" s="62"/>
      <c r="DW376" s="62"/>
      <c r="DX376" s="62">
        <f t="shared" si="16"/>
        <v>0</v>
      </c>
      <c r="DY376" s="62"/>
      <c r="DZ376" s="62"/>
      <c r="EA376" s="62"/>
      <c r="EB376" s="62"/>
      <c r="EC376" s="62"/>
      <c r="ED376" s="62"/>
      <c r="EE376" s="62"/>
      <c r="EF376" s="62"/>
      <c r="EG376" s="62"/>
      <c r="EH376" s="62"/>
      <c r="EI376" s="62"/>
      <c r="EJ376" s="62"/>
      <c r="EK376" s="62">
        <f t="shared" si="17"/>
        <v>-300000</v>
      </c>
      <c r="EL376" s="62"/>
      <c r="EM376" s="62"/>
      <c r="EN376" s="62"/>
      <c r="EO376" s="62"/>
      <c r="EP376" s="62"/>
      <c r="EQ376" s="62"/>
      <c r="ER376" s="62"/>
      <c r="ES376" s="62"/>
      <c r="ET376" s="62"/>
      <c r="EU376" s="62"/>
      <c r="EV376" s="62"/>
      <c r="EW376" s="62"/>
      <c r="EX376" s="62">
        <f t="shared" si="18"/>
        <v>-300000</v>
      </c>
      <c r="EY376" s="62"/>
      <c r="EZ376" s="62"/>
      <c r="FA376" s="62"/>
      <c r="FB376" s="62"/>
      <c r="FC376" s="62"/>
      <c r="FD376" s="62"/>
      <c r="FE376" s="62"/>
      <c r="FF376" s="62"/>
      <c r="FG376" s="62"/>
      <c r="FH376" s="62"/>
      <c r="FI376" s="62"/>
      <c r="FJ376" s="66"/>
    </row>
    <row r="377" spans="1:166" ht="36.4" customHeight="1" x14ac:dyDescent="0.2">
      <c r="A377" s="67" t="s">
        <v>313</v>
      </c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  <c r="AA377" s="67"/>
      <c r="AB377" s="67"/>
      <c r="AC377" s="67"/>
      <c r="AD377" s="67"/>
      <c r="AE377" s="67"/>
      <c r="AF377" s="67"/>
      <c r="AG377" s="67"/>
      <c r="AH377" s="67"/>
      <c r="AI377" s="67"/>
      <c r="AJ377" s="68"/>
      <c r="AK377" s="58"/>
      <c r="AL377" s="59"/>
      <c r="AM377" s="59"/>
      <c r="AN377" s="59"/>
      <c r="AO377" s="59"/>
      <c r="AP377" s="59"/>
      <c r="AQ377" s="59" t="s">
        <v>467</v>
      </c>
      <c r="AR377" s="59"/>
      <c r="AS377" s="59"/>
      <c r="AT377" s="59"/>
      <c r="AU377" s="59"/>
      <c r="AV377" s="59"/>
      <c r="AW377" s="59"/>
      <c r="AX377" s="59"/>
      <c r="AY377" s="59"/>
      <c r="AZ377" s="59"/>
      <c r="BA377" s="59"/>
      <c r="BB377" s="59"/>
      <c r="BC377" s="62"/>
      <c r="BD377" s="62"/>
      <c r="BE377" s="62"/>
      <c r="BF377" s="62"/>
      <c r="BG377" s="62"/>
      <c r="BH377" s="62"/>
      <c r="BI377" s="62"/>
      <c r="BJ377" s="62"/>
      <c r="BK377" s="62"/>
      <c r="BL377" s="62"/>
      <c r="BM377" s="62"/>
      <c r="BN377" s="62"/>
      <c r="BO377" s="62"/>
      <c r="BP377" s="62"/>
      <c r="BQ377" s="62"/>
      <c r="BR377" s="62"/>
      <c r="BS377" s="62"/>
      <c r="BT377" s="62"/>
      <c r="BU377" s="62"/>
      <c r="BV377" s="62"/>
      <c r="BW377" s="62"/>
      <c r="BX377" s="62"/>
      <c r="BY377" s="62"/>
      <c r="BZ377" s="62"/>
      <c r="CA377" s="62"/>
      <c r="CB377" s="62"/>
      <c r="CC377" s="62"/>
      <c r="CD377" s="62"/>
      <c r="CE377" s="62"/>
      <c r="CF377" s="62"/>
      <c r="CG377" s="62"/>
      <c r="CH377" s="62">
        <v>1630729.68</v>
      </c>
      <c r="CI377" s="62"/>
      <c r="CJ377" s="62"/>
      <c r="CK377" s="62"/>
      <c r="CL377" s="62"/>
      <c r="CM377" s="62"/>
      <c r="CN377" s="62"/>
      <c r="CO377" s="62"/>
      <c r="CP377" s="62"/>
      <c r="CQ377" s="62"/>
      <c r="CR377" s="62"/>
      <c r="CS377" s="62"/>
      <c r="CT377" s="62"/>
      <c r="CU377" s="62"/>
      <c r="CV377" s="62"/>
      <c r="CW377" s="62"/>
      <c r="CX377" s="62"/>
      <c r="CY377" s="62"/>
      <c r="CZ377" s="62"/>
      <c r="DA377" s="62"/>
      <c r="DB377" s="62"/>
      <c r="DC377" s="62"/>
      <c r="DD377" s="62"/>
      <c r="DE377" s="62"/>
      <c r="DF377" s="62"/>
      <c r="DG377" s="62"/>
      <c r="DH377" s="62"/>
      <c r="DI377" s="62"/>
      <c r="DJ377" s="62"/>
      <c r="DK377" s="62"/>
      <c r="DL377" s="62"/>
      <c r="DM377" s="62"/>
      <c r="DN377" s="62"/>
      <c r="DO377" s="62"/>
      <c r="DP377" s="62"/>
      <c r="DQ377" s="62"/>
      <c r="DR377" s="62"/>
      <c r="DS377" s="62"/>
      <c r="DT377" s="62"/>
      <c r="DU377" s="62"/>
      <c r="DV377" s="62"/>
      <c r="DW377" s="62"/>
      <c r="DX377" s="62">
        <f t="shared" si="16"/>
        <v>1630729.68</v>
      </c>
      <c r="DY377" s="62"/>
      <c r="DZ377" s="62"/>
      <c r="EA377" s="62"/>
      <c r="EB377" s="62"/>
      <c r="EC377" s="62"/>
      <c r="ED377" s="62"/>
      <c r="EE377" s="62"/>
      <c r="EF377" s="62"/>
      <c r="EG377" s="62"/>
      <c r="EH377" s="62"/>
      <c r="EI377" s="62"/>
      <c r="EJ377" s="62"/>
      <c r="EK377" s="62">
        <f t="shared" si="17"/>
        <v>-1630729.68</v>
      </c>
      <c r="EL377" s="62"/>
      <c r="EM377" s="62"/>
      <c r="EN377" s="62"/>
      <c r="EO377" s="62"/>
      <c r="EP377" s="62"/>
      <c r="EQ377" s="62"/>
      <c r="ER377" s="62"/>
      <c r="ES377" s="62"/>
      <c r="ET377" s="62"/>
      <c r="EU377" s="62"/>
      <c r="EV377" s="62"/>
      <c r="EW377" s="62"/>
      <c r="EX377" s="62">
        <f t="shared" si="18"/>
        <v>-1630729.68</v>
      </c>
      <c r="EY377" s="62"/>
      <c r="EZ377" s="62"/>
      <c r="FA377" s="62"/>
      <c r="FB377" s="62"/>
      <c r="FC377" s="62"/>
      <c r="FD377" s="62"/>
      <c r="FE377" s="62"/>
      <c r="FF377" s="62"/>
      <c r="FG377" s="62"/>
      <c r="FH377" s="62"/>
      <c r="FI377" s="62"/>
      <c r="FJ377" s="66"/>
    </row>
    <row r="378" spans="1:166" ht="36.4" customHeight="1" x14ac:dyDescent="0.2">
      <c r="A378" s="67" t="s">
        <v>313</v>
      </c>
      <c r="B378" s="67"/>
      <c r="C378" s="67"/>
      <c r="D378" s="67"/>
      <c r="E378" s="67"/>
      <c r="F378" s="67"/>
      <c r="G378" s="67"/>
      <c r="H378" s="6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  <c r="AA378" s="67"/>
      <c r="AB378" s="67"/>
      <c r="AC378" s="67"/>
      <c r="AD378" s="67"/>
      <c r="AE378" s="67"/>
      <c r="AF378" s="67"/>
      <c r="AG378" s="67"/>
      <c r="AH378" s="67"/>
      <c r="AI378" s="67"/>
      <c r="AJ378" s="68"/>
      <c r="AK378" s="58"/>
      <c r="AL378" s="59"/>
      <c r="AM378" s="59"/>
      <c r="AN378" s="59"/>
      <c r="AO378" s="59"/>
      <c r="AP378" s="59"/>
      <c r="AQ378" s="59" t="s">
        <v>468</v>
      </c>
      <c r="AR378" s="59"/>
      <c r="AS378" s="59"/>
      <c r="AT378" s="59"/>
      <c r="AU378" s="59"/>
      <c r="AV378" s="59"/>
      <c r="AW378" s="59"/>
      <c r="AX378" s="59"/>
      <c r="AY378" s="59"/>
      <c r="AZ378" s="59"/>
      <c r="BA378" s="59"/>
      <c r="BB378" s="59"/>
      <c r="BC378" s="62"/>
      <c r="BD378" s="62"/>
      <c r="BE378" s="62"/>
      <c r="BF378" s="62"/>
      <c r="BG378" s="62"/>
      <c r="BH378" s="62"/>
      <c r="BI378" s="62"/>
      <c r="BJ378" s="62"/>
      <c r="BK378" s="62"/>
      <c r="BL378" s="62"/>
      <c r="BM378" s="62"/>
      <c r="BN378" s="62"/>
      <c r="BO378" s="62"/>
      <c r="BP378" s="62"/>
      <c r="BQ378" s="62"/>
      <c r="BR378" s="62"/>
      <c r="BS378" s="62"/>
      <c r="BT378" s="62"/>
      <c r="BU378" s="62"/>
      <c r="BV378" s="62"/>
      <c r="BW378" s="62"/>
      <c r="BX378" s="62"/>
      <c r="BY378" s="62"/>
      <c r="BZ378" s="62"/>
      <c r="CA378" s="62"/>
      <c r="CB378" s="62"/>
      <c r="CC378" s="62"/>
      <c r="CD378" s="62"/>
      <c r="CE378" s="62"/>
      <c r="CF378" s="62"/>
      <c r="CG378" s="62"/>
      <c r="CH378" s="62">
        <v>-16209294.390000001</v>
      </c>
      <c r="CI378" s="62"/>
      <c r="CJ378" s="62"/>
      <c r="CK378" s="62"/>
      <c r="CL378" s="62"/>
      <c r="CM378" s="62"/>
      <c r="CN378" s="62"/>
      <c r="CO378" s="62"/>
      <c r="CP378" s="62"/>
      <c r="CQ378" s="62"/>
      <c r="CR378" s="62"/>
      <c r="CS378" s="62"/>
      <c r="CT378" s="62"/>
      <c r="CU378" s="62"/>
      <c r="CV378" s="62"/>
      <c r="CW378" s="62"/>
      <c r="CX378" s="62"/>
      <c r="CY378" s="62"/>
      <c r="CZ378" s="62"/>
      <c r="DA378" s="62"/>
      <c r="DB378" s="62"/>
      <c r="DC378" s="62"/>
      <c r="DD378" s="62"/>
      <c r="DE378" s="62"/>
      <c r="DF378" s="62"/>
      <c r="DG378" s="62"/>
      <c r="DH378" s="62"/>
      <c r="DI378" s="62"/>
      <c r="DJ378" s="62"/>
      <c r="DK378" s="62"/>
      <c r="DL378" s="62"/>
      <c r="DM378" s="62"/>
      <c r="DN378" s="62"/>
      <c r="DO378" s="62"/>
      <c r="DP378" s="62"/>
      <c r="DQ378" s="62"/>
      <c r="DR378" s="62"/>
      <c r="DS378" s="62"/>
      <c r="DT378" s="62"/>
      <c r="DU378" s="62"/>
      <c r="DV378" s="62"/>
      <c r="DW378" s="62"/>
      <c r="DX378" s="62">
        <f t="shared" si="16"/>
        <v>-16209294.390000001</v>
      </c>
      <c r="DY378" s="62"/>
      <c r="DZ378" s="62"/>
      <c r="EA378" s="62"/>
      <c r="EB378" s="62"/>
      <c r="EC378" s="62"/>
      <c r="ED378" s="62"/>
      <c r="EE378" s="62"/>
      <c r="EF378" s="62"/>
      <c r="EG378" s="62"/>
      <c r="EH378" s="62"/>
      <c r="EI378" s="62"/>
      <c r="EJ378" s="62"/>
      <c r="EK378" s="62">
        <f t="shared" si="17"/>
        <v>16209294.390000001</v>
      </c>
      <c r="EL378" s="62"/>
      <c r="EM378" s="62"/>
      <c r="EN378" s="62"/>
      <c r="EO378" s="62"/>
      <c r="EP378" s="62"/>
      <c r="EQ378" s="62"/>
      <c r="ER378" s="62"/>
      <c r="ES378" s="62"/>
      <c r="ET378" s="62"/>
      <c r="EU378" s="62"/>
      <c r="EV378" s="62"/>
      <c r="EW378" s="62"/>
      <c r="EX378" s="62">
        <f t="shared" si="18"/>
        <v>16209294.390000001</v>
      </c>
      <c r="EY378" s="62"/>
      <c r="EZ378" s="62"/>
      <c r="FA378" s="62"/>
      <c r="FB378" s="62"/>
      <c r="FC378" s="62"/>
      <c r="FD378" s="62"/>
      <c r="FE378" s="62"/>
      <c r="FF378" s="62"/>
      <c r="FG378" s="62"/>
      <c r="FH378" s="62"/>
      <c r="FI378" s="62"/>
      <c r="FJ378" s="66"/>
    </row>
    <row r="379" spans="1:166" ht="36.4" customHeight="1" x14ac:dyDescent="0.2">
      <c r="A379" s="67" t="s">
        <v>313</v>
      </c>
      <c r="B379" s="67"/>
      <c r="C379" s="67"/>
      <c r="D379" s="67"/>
      <c r="E379" s="67"/>
      <c r="F379" s="67"/>
      <c r="G379" s="67"/>
      <c r="H379" s="67"/>
      <c r="I379" s="67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  <c r="AA379" s="67"/>
      <c r="AB379" s="67"/>
      <c r="AC379" s="67"/>
      <c r="AD379" s="67"/>
      <c r="AE379" s="67"/>
      <c r="AF379" s="67"/>
      <c r="AG379" s="67"/>
      <c r="AH379" s="67"/>
      <c r="AI379" s="67"/>
      <c r="AJ379" s="68"/>
      <c r="AK379" s="58"/>
      <c r="AL379" s="59"/>
      <c r="AM379" s="59"/>
      <c r="AN379" s="59"/>
      <c r="AO379" s="59"/>
      <c r="AP379" s="59"/>
      <c r="AQ379" s="59" t="s">
        <v>469</v>
      </c>
      <c r="AR379" s="59"/>
      <c r="AS379" s="59"/>
      <c r="AT379" s="59"/>
      <c r="AU379" s="59"/>
      <c r="AV379" s="59"/>
      <c r="AW379" s="59"/>
      <c r="AX379" s="59"/>
      <c r="AY379" s="59"/>
      <c r="AZ379" s="59"/>
      <c r="BA379" s="59"/>
      <c r="BB379" s="59"/>
      <c r="BC379" s="62"/>
      <c r="BD379" s="62"/>
      <c r="BE379" s="62"/>
      <c r="BF379" s="62"/>
      <c r="BG379" s="62"/>
      <c r="BH379" s="62"/>
      <c r="BI379" s="62"/>
      <c r="BJ379" s="62"/>
      <c r="BK379" s="62"/>
      <c r="BL379" s="62"/>
      <c r="BM379" s="62"/>
      <c r="BN379" s="62"/>
      <c r="BO379" s="62"/>
      <c r="BP379" s="62"/>
      <c r="BQ379" s="62"/>
      <c r="BR379" s="62"/>
      <c r="BS379" s="62"/>
      <c r="BT379" s="62"/>
      <c r="BU379" s="62"/>
      <c r="BV379" s="62"/>
      <c r="BW379" s="62"/>
      <c r="BX379" s="62"/>
      <c r="BY379" s="62"/>
      <c r="BZ379" s="62"/>
      <c r="CA379" s="62"/>
      <c r="CB379" s="62"/>
      <c r="CC379" s="62"/>
      <c r="CD379" s="62"/>
      <c r="CE379" s="62"/>
      <c r="CF379" s="62"/>
      <c r="CG379" s="62"/>
      <c r="CH379" s="62">
        <v>539995</v>
      </c>
      <c r="CI379" s="62"/>
      <c r="CJ379" s="62"/>
      <c r="CK379" s="62"/>
      <c r="CL379" s="62"/>
      <c r="CM379" s="62"/>
      <c r="CN379" s="62"/>
      <c r="CO379" s="62"/>
      <c r="CP379" s="62"/>
      <c r="CQ379" s="62"/>
      <c r="CR379" s="62"/>
      <c r="CS379" s="62"/>
      <c r="CT379" s="62"/>
      <c r="CU379" s="62"/>
      <c r="CV379" s="62"/>
      <c r="CW379" s="62"/>
      <c r="CX379" s="62"/>
      <c r="CY379" s="62"/>
      <c r="CZ379" s="62"/>
      <c r="DA379" s="62"/>
      <c r="DB379" s="62"/>
      <c r="DC379" s="62"/>
      <c r="DD379" s="62"/>
      <c r="DE379" s="62"/>
      <c r="DF379" s="62"/>
      <c r="DG379" s="62"/>
      <c r="DH379" s="62"/>
      <c r="DI379" s="62"/>
      <c r="DJ379" s="62"/>
      <c r="DK379" s="62"/>
      <c r="DL379" s="62"/>
      <c r="DM379" s="62"/>
      <c r="DN379" s="62"/>
      <c r="DO379" s="62"/>
      <c r="DP379" s="62"/>
      <c r="DQ379" s="62"/>
      <c r="DR379" s="62"/>
      <c r="DS379" s="62"/>
      <c r="DT379" s="62"/>
      <c r="DU379" s="62"/>
      <c r="DV379" s="62"/>
      <c r="DW379" s="62"/>
      <c r="DX379" s="62">
        <f t="shared" si="16"/>
        <v>539995</v>
      </c>
      <c r="DY379" s="62"/>
      <c r="DZ379" s="62"/>
      <c r="EA379" s="62"/>
      <c r="EB379" s="62"/>
      <c r="EC379" s="62"/>
      <c r="ED379" s="62"/>
      <c r="EE379" s="62"/>
      <c r="EF379" s="62"/>
      <c r="EG379" s="62"/>
      <c r="EH379" s="62"/>
      <c r="EI379" s="62"/>
      <c r="EJ379" s="62"/>
      <c r="EK379" s="62">
        <f t="shared" si="17"/>
        <v>-539995</v>
      </c>
      <c r="EL379" s="62"/>
      <c r="EM379" s="62"/>
      <c r="EN379" s="62"/>
      <c r="EO379" s="62"/>
      <c r="EP379" s="62"/>
      <c r="EQ379" s="62"/>
      <c r="ER379" s="62"/>
      <c r="ES379" s="62"/>
      <c r="ET379" s="62"/>
      <c r="EU379" s="62"/>
      <c r="EV379" s="62"/>
      <c r="EW379" s="62"/>
      <c r="EX379" s="62">
        <f t="shared" si="18"/>
        <v>-539995</v>
      </c>
      <c r="EY379" s="62"/>
      <c r="EZ379" s="62"/>
      <c r="FA379" s="62"/>
      <c r="FB379" s="62"/>
      <c r="FC379" s="62"/>
      <c r="FD379" s="62"/>
      <c r="FE379" s="62"/>
      <c r="FF379" s="62"/>
      <c r="FG379" s="62"/>
      <c r="FH379" s="62"/>
      <c r="FI379" s="62"/>
      <c r="FJ379" s="66"/>
    </row>
    <row r="380" spans="1:166" ht="12.75" x14ac:dyDescent="0.2">
      <c r="A380" s="67" t="s">
        <v>173</v>
      </c>
      <c r="B380" s="67"/>
      <c r="C380" s="67"/>
      <c r="D380" s="67"/>
      <c r="E380" s="67"/>
      <c r="F380" s="67"/>
      <c r="G380" s="67"/>
      <c r="H380" s="6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  <c r="AA380" s="67"/>
      <c r="AB380" s="67"/>
      <c r="AC380" s="67"/>
      <c r="AD380" s="67"/>
      <c r="AE380" s="67"/>
      <c r="AF380" s="67"/>
      <c r="AG380" s="67"/>
      <c r="AH380" s="67"/>
      <c r="AI380" s="67"/>
      <c r="AJ380" s="68"/>
      <c r="AK380" s="58"/>
      <c r="AL380" s="59"/>
      <c r="AM380" s="59"/>
      <c r="AN380" s="59"/>
      <c r="AO380" s="59"/>
      <c r="AP380" s="59"/>
      <c r="AQ380" s="59" t="s">
        <v>470</v>
      </c>
      <c r="AR380" s="59"/>
      <c r="AS380" s="59"/>
      <c r="AT380" s="59"/>
      <c r="AU380" s="59"/>
      <c r="AV380" s="59"/>
      <c r="AW380" s="59"/>
      <c r="AX380" s="59"/>
      <c r="AY380" s="59"/>
      <c r="AZ380" s="59"/>
      <c r="BA380" s="59"/>
      <c r="BB380" s="59"/>
      <c r="BC380" s="62"/>
      <c r="BD380" s="62"/>
      <c r="BE380" s="62"/>
      <c r="BF380" s="62"/>
      <c r="BG380" s="62"/>
      <c r="BH380" s="62"/>
      <c r="BI380" s="62"/>
      <c r="BJ380" s="62"/>
      <c r="BK380" s="62"/>
      <c r="BL380" s="62"/>
      <c r="BM380" s="62"/>
      <c r="BN380" s="62"/>
      <c r="BO380" s="62"/>
      <c r="BP380" s="62"/>
      <c r="BQ380" s="62"/>
      <c r="BR380" s="62"/>
      <c r="BS380" s="62"/>
      <c r="BT380" s="62"/>
      <c r="BU380" s="62"/>
      <c r="BV380" s="62"/>
      <c r="BW380" s="62"/>
      <c r="BX380" s="62"/>
      <c r="BY380" s="62"/>
      <c r="BZ380" s="62"/>
      <c r="CA380" s="62"/>
      <c r="CB380" s="62"/>
      <c r="CC380" s="62"/>
      <c r="CD380" s="62"/>
      <c r="CE380" s="62"/>
      <c r="CF380" s="62"/>
      <c r="CG380" s="62"/>
      <c r="CH380" s="62">
        <v>15390</v>
      </c>
      <c r="CI380" s="62"/>
      <c r="CJ380" s="62"/>
      <c r="CK380" s="62"/>
      <c r="CL380" s="62"/>
      <c r="CM380" s="62"/>
      <c r="CN380" s="62"/>
      <c r="CO380" s="62"/>
      <c r="CP380" s="62"/>
      <c r="CQ380" s="62"/>
      <c r="CR380" s="62"/>
      <c r="CS380" s="62"/>
      <c r="CT380" s="62"/>
      <c r="CU380" s="62"/>
      <c r="CV380" s="62"/>
      <c r="CW380" s="62"/>
      <c r="CX380" s="62"/>
      <c r="CY380" s="62"/>
      <c r="CZ380" s="62"/>
      <c r="DA380" s="62"/>
      <c r="DB380" s="62"/>
      <c r="DC380" s="62"/>
      <c r="DD380" s="62"/>
      <c r="DE380" s="62"/>
      <c r="DF380" s="62"/>
      <c r="DG380" s="62"/>
      <c r="DH380" s="62"/>
      <c r="DI380" s="62"/>
      <c r="DJ380" s="62"/>
      <c r="DK380" s="62"/>
      <c r="DL380" s="62"/>
      <c r="DM380" s="62"/>
      <c r="DN380" s="62"/>
      <c r="DO380" s="62"/>
      <c r="DP380" s="62"/>
      <c r="DQ380" s="62"/>
      <c r="DR380" s="62"/>
      <c r="DS380" s="62"/>
      <c r="DT380" s="62"/>
      <c r="DU380" s="62"/>
      <c r="DV380" s="62"/>
      <c r="DW380" s="62"/>
      <c r="DX380" s="62">
        <f t="shared" si="16"/>
        <v>15390</v>
      </c>
      <c r="DY380" s="62"/>
      <c r="DZ380" s="62"/>
      <c r="EA380" s="62"/>
      <c r="EB380" s="62"/>
      <c r="EC380" s="62"/>
      <c r="ED380" s="62"/>
      <c r="EE380" s="62"/>
      <c r="EF380" s="62"/>
      <c r="EG380" s="62"/>
      <c r="EH380" s="62"/>
      <c r="EI380" s="62"/>
      <c r="EJ380" s="62"/>
      <c r="EK380" s="62">
        <f t="shared" si="17"/>
        <v>-15390</v>
      </c>
      <c r="EL380" s="62"/>
      <c r="EM380" s="62"/>
      <c r="EN380" s="62"/>
      <c r="EO380" s="62"/>
      <c r="EP380" s="62"/>
      <c r="EQ380" s="62"/>
      <c r="ER380" s="62"/>
      <c r="ES380" s="62"/>
      <c r="ET380" s="62"/>
      <c r="EU380" s="62"/>
      <c r="EV380" s="62"/>
      <c r="EW380" s="62"/>
      <c r="EX380" s="62">
        <f t="shared" si="18"/>
        <v>-15390</v>
      </c>
      <c r="EY380" s="62"/>
      <c r="EZ380" s="62"/>
      <c r="FA380" s="62"/>
      <c r="FB380" s="62"/>
      <c r="FC380" s="62"/>
      <c r="FD380" s="62"/>
      <c r="FE380" s="62"/>
      <c r="FF380" s="62"/>
      <c r="FG380" s="62"/>
      <c r="FH380" s="62"/>
      <c r="FI380" s="62"/>
      <c r="FJ380" s="66"/>
    </row>
    <row r="381" spans="1:166" ht="36.4" customHeight="1" x14ac:dyDescent="0.2">
      <c r="A381" s="67" t="s">
        <v>181</v>
      </c>
      <c r="B381" s="67"/>
      <c r="C381" s="67"/>
      <c r="D381" s="67"/>
      <c r="E381" s="67"/>
      <c r="F381" s="67"/>
      <c r="G381" s="67"/>
      <c r="H381" s="67"/>
      <c r="I381" s="67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  <c r="AA381" s="67"/>
      <c r="AB381" s="67"/>
      <c r="AC381" s="67"/>
      <c r="AD381" s="67"/>
      <c r="AE381" s="67"/>
      <c r="AF381" s="67"/>
      <c r="AG381" s="67"/>
      <c r="AH381" s="67"/>
      <c r="AI381" s="67"/>
      <c r="AJ381" s="68"/>
      <c r="AK381" s="58"/>
      <c r="AL381" s="59"/>
      <c r="AM381" s="59"/>
      <c r="AN381" s="59"/>
      <c r="AO381" s="59"/>
      <c r="AP381" s="59"/>
      <c r="AQ381" s="59" t="s">
        <v>471</v>
      </c>
      <c r="AR381" s="59"/>
      <c r="AS381" s="59"/>
      <c r="AT381" s="59"/>
      <c r="AU381" s="59"/>
      <c r="AV381" s="59"/>
      <c r="AW381" s="59"/>
      <c r="AX381" s="59"/>
      <c r="AY381" s="59"/>
      <c r="AZ381" s="59"/>
      <c r="BA381" s="59"/>
      <c r="BB381" s="59"/>
      <c r="BC381" s="62"/>
      <c r="BD381" s="62"/>
      <c r="BE381" s="62"/>
      <c r="BF381" s="62"/>
      <c r="BG381" s="62"/>
      <c r="BH381" s="62"/>
      <c r="BI381" s="62"/>
      <c r="BJ381" s="62"/>
      <c r="BK381" s="62"/>
      <c r="BL381" s="62"/>
      <c r="BM381" s="62"/>
      <c r="BN381" s="62"/>
      <c r="BO381" s="62"/>
      <c r="BP381" s="62"/>
      <c r="BQ381" s="62"/>
      <c r="BR381" s="62"/>
      <c r="BS381" s="62"/>
      <c r="BT381" s="62"/>
      <c r="BU381" s="62"/>
      <c r="BV381" s="62"/>
      <c r="BW381" s="62"/>
      <c r="BX381" s="62"/>
      <c r="BY381" s="62"/>
      <c r="BZ381" s="62"/>
      <c r="CA381" s="62"/>
      <c r="CB381" s="62"/>
      <c r="CC381" s="62"/>
      <c r="CD381" s="62"/>
      <c r="CE381" s="62"/>
      <c r="CF381" s="62"/>
      <c r="CG381" s="62"/>
      <c r="CH381" s="62">
        <v>228000</v>
      </c>
      <c r="CI381" s="62"/>
      <c r="CJ381" s="62"/>
      <c r="CK381" s="62"/>
      <c r="CL381" s="62"/>
      <c r="CM381" s="62"/>
      <c r="CN381" s="62"/>
      <c r="CO381" s="62"/>
      <c r="CP381" s="62"/>
      <c r="CQ381" s="62"/>
      <c r="CR381" s="62"/>
      <c r="CS381" s="62"/>
      <c r="CT381" s="62"/>
      <c r="CU381" s="62"/>
      <c r="CV381" s="62"/>
      <c r="CW381" s="62"/>
      <c r="CX381" s="62"/>
      <c r="CY381" s="62"/>
      <c r="CZ381" s="62"/>
      <c r="DA381" s="62"/>
      <c r="DB381" s="62"/>
      <c r="DC381" s="62"/>
      <c r="DD381" s="62"/>
      <c r="DE381" s="62"/>
      <c r="DF381" s="62"/>
      <c r="DG381" s="62"/>
      <c r="DH381" s="62"/>
      <c r="DI381" s="62"/>
      <c r="DJ381" s="62"/>
      <c r="DK381" s="62"/>
      <c r="DL381" s="62"/>
      <c r="DM381" s="62"/>
      <c r="DN381" s="62"/>
      <c r="DO381" s="62"/>
      <c r="DP381" s="62"/>
      <c r="DQ381" s="62"/>
      <c r="DR381" s="62"/>
      <c r="DS381" s="62"/>
      <c r="DT381" s="62"/>
      <c r="DU381" s="62"/>
      <c r="DV381" s="62"/>
      <c r="DW381" s="62"/>
      <c r="DX381" s="62">
        <f t="shared" si="16"/>
        <v>228000</v>
      </c>
      <c r="DY381" s="62"/>
      <c r="DZ381" s="62"/>
      <c r="EA381" s="62"/>
      <c r="EB381" s="62"/>
      <c r="EC381" s="62"/>
      <c r="ED381" s="62"/>
      <c r="EE381" s="62"/>
      <c r="EF381" s="62"/>
      <c r="EG381" s="62"/>
      <c r="EH381" s="62"/>
      <c r="EI381" s="62"/>
      <c r="EJ381" s="62"/>
      <c r="EK381" s="62">
        <f t="shared" si="17"/>
        <v>-228000</v>
      </c>
      <c r="EL381" s="62"/>
      <c r="EM381" s="62"/>
      <c r="EN381" s="62"/>
      <c r="EO381" s="62"/>
      <c r="EP381" s="62"/>
      <c r="EQ381" s="62"/>
      <c r="ER381" s="62"/>
      <c r="ES381" s="62"/>
      <c r="ET381" s="62"/>
      <c r="EU381" s="62"/>
      <c r="EV381" s="62"/>
      <c r="EW381" s="62"/>
      <c r="EX381" s="62">
        <f t="shared" si="18"/>
        <v>-228000</v>
      </c>
      <c r="EY381" s="62"/>
      <c r="EZ381" s="62"/>
      <c r="FA381" s="62"/>
      <c r="FB381" s="62"/>
      <c r="FC381" s="62"/>
      <c r="FD381" s="62"/>
      <c r="FE381" s="62"/>
      <c r="FF381" s="62"/>
      <c r="FG381" s="62"/>
      <c r="FH381" s="62"/>
      <c r="FI381" s="62"/>
      <c r="FJ381" s="66"/>
    </row>
    <row r="382" spans="1:166" ht="24.2" customHeight="1" x14ac:dyDescent="0.2">
      <c r="A382" s="67" t="s">
        <v>472</v>
      </c>
      <c r="B382" s="67"/>
      <c r="C382" s="67"/>
      <c r="D382" s="67"/>
      <c r="E382" s="67"/>
      <c r="F382" s="67"/>
      <c r="G382" s="67"/>
      <c r="H382" s="67"/>
      <c r="I382" s="67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  <c r="AA382" s="67"/>
      <c r="AB382" s="67"/>
      <c r="AC382" s="67"/>
      <c r="AD382" s="67"/>
      <c r="AE382" s="67"/>
      <c r="AF382" s="67"/>
      <c r="AG382" s="67"/>
      <c r="AH382" s="67"/>
      <c r="AI382" s="67"/>
      <c r="AJ382" s="68"/>
      <c r="AK382" s="58"/>
      <c r="AL382" s="59"/>
      <c r="AM382" s="59"/>
      <c r="AN382" s="59"/>
      <c r="AO382" s="59"/>
      <c r="AP382" s="59"/>
      <c r="AQ382" s="59" t="s">
        <v>473</v>
      </c>
      <c r="AR382" s="59"/>
      <c r="AS382" s="59"/>
      <c r="AT382" s="59"/>
      <c r="AU382" s="59"/>
      <c r="AV382" s="59"/>
      <c r="AW382" s="59"/>
      <c r="AX382" s="59"/>
      <c r="AY382" s="59"/>
      <c r="AZ382" s="59"/>
      <c r="BA382" s="59"/>
      <c r="BB382" s="59"/>
      <c r="BC382" s="62"/>
      <c r="BD382" s="62"/>
      <c r="BE382" s="62"/>
      <c r="BF382" s="62"/>
      <c r="BG382" s="62"/>
      <c r="BH382" s="62"/>
      <c r="BI382" s="62"/>
      <c r="BJ382" s="62"/>
      <c r="BK382" s="62"/>
      <c r="BL382" s="62"/>
      <c r="BM382" s="62"/>
      <c r="BN382" s="62"/>
      <c r="BO382" s="62"/>
      <c r="BP382" s="62"/>
      <c r="BQ382" s="62"/>
      <c r="BR382" s="62"/>
      <c r="BS382" s="62"/>
      <c r="BT382" s="62"/>
      <c r="BU382" s="62"/>
      <c r="BV382" s="62"/>
      <c r="BW382" s="62"/>
      <c r="BX382" s="62"/>
      <c r="BY382" s="62"/>
      <c r="BZ382" s="62"/>
      <c r="CA382" s="62"/>
      <c r="CB382" s="62"/>
      <c r="CC382" s="62"/>
      <c r="CD382" s="62"/>
      <c r="CE382" s="62"/>
      <c r="CF382" s="62"/>
      <c r="CG382" s="62"/>
      <c r="CH382" s="62">
        <v>1600</v>
      </c>
      <c r="CI382" s="62"/>
      <c r="CJ382" s="62"/>
      <c r="CK382" s="62"/>
      <c r="CL382" s="62"/>
      <c r="CM382" s="62"/>
      <c r="CN382" s="62"/>
      <c r="CO382" s="62"/>
      <c r="CP382" s="62"/>
      <c r="CQ382" s="62"/>
      <c r="CR382" s="62"/>
      <c r="CS382" s="62"/>
      <c r="CT382" s="62"/>
      <c r="CU382" s="62"/>
      <c r="CV382" s="62"/>
      <c r="CW382" s="62"/>
      <c r="CX382" s="62"/>
      <c r="CY382" s="62"/>
      <c r="CZ382" s="62"/>
      <c r="DA382" s="62"/>
      <c r="DB382" s="62"/>
      <c r="DC382" s="62"/>
      <c r="DD382" s="62"/>
      <c r="DE382" s="62"/>
      <c r="DF382" s="62"/>
      <c r="DG382" s="62"/>
      <c r="DH382" s="62"/>
      <c r="DI382" s="62"/>
      <c r="DJ382" s="62"/>
      <c r="DK382" s="62"/>
      <c r="DL382" s="62"/>
      <c r="DM382" s="62"/>
      <c r="DN382" s="62"/>
      <c r="DO382" s="62"/>
      <c r="DP382" s="62"/>
      <c r="DQ382" s="62"/>
      <c r="DR382" s="62"/>
      <c r="DS382" s="62"/>
      <c r="DT382" s="62"/>
      <c r="DU382" s="62"/>
      <c r="DV382" s="62"/>
      <c r="DW382" s="62"/>
      <c r="DX382" s="62">
        <f t="shared" si="16"/>
        <v>1600</v>
      </c>
      <c r="DY382" s="62"/>
      <c r="DZ382" s="62"/>
      <c r="EA382" s="62"/>
      <c r="EB382" s="62"/>
      <c r="EC382" s="62"/>
      <c r="ED382" s="62"/>
      <c r="EE382" s="62"/>
      <c r="EF382" s="62"/>
      <c r="EG382" s="62"/>
      <c r="EH382" s="62"/>
      <c r="EI382" s="62"/>
      <c r="EJ382" s="62"/>
      <c r="EK382" s="62">
        <f t="shared" si="17"/>
        <v>-1600</v>
      </c>
      <c r="EL382" s="62"/>
      <c r="EM382" s="62"/>
      <c r="EN382" s="62"/>
      <c r="EO382" s="62"/>
      <c r="EP382" s="62"/>
      <c r="EQ382" s="62"/>
      <c r="ER382" s="62"/>
      <c r="ES382" s="62"/>
      <c r="ET382" s="62"/>
      <c r="EU382" s="62"/>
      <c r="EV382" s="62"/>
      <c r="EW382" s="62"/>
      <c r="EX382" s="62">
        <f t="shared" si="18"/>
        <v>-1600</v>
      </c>
      <c r="EY382" s="62"/>
      <c r="EZ382" s="62"/>
      <c r="FA382" s="62"/>
      <c r="FB382" s="62"/>
      <c r="FC382" s="62"/>
      <c r="FD382" s="62"/>
      <c r="FE382" s="62"/>
      <c r="FF382" s="62"/>
      <c r="FG382" s="62"/>
      <c r="FH382" s="62"/>
      <c r="FI382" s="62"/>
      <c r="FJ382" s="66"/>
    </row>
    <row r="383" spans="1:166" ht="36.4" customHeight="1" x14ac:dyDescent="0.2">
      <c r="A383" s="67" t="s">
        <v>233</v>
      </c>
      <c r="B383" s="67"/>
      <c r="C383" s="67"/>
      <c r="D383" s="67"/>
      <c r="E383" s="67"/>
      <c r="F383" s="67"/>
      <c r="G383" s="67"/>
      <c r="H383" s="67"/>
      <c r="I383" s="67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  <c r="AA383" s="67"/>
      <c r="AB383" s="67"/>
      <c r="AC383" s="67"/>
      <c r="AD383" s="67"/>
      <c r="AE383" s="67"/>
      <c r="AF383" s="67"/>
      <c r="AG383" s="67"/>
      <c r="AH383" s="67"/>
      <c r="AI383" s="67"/>
      <c r="AJ383" s="68"/>
      <c r="AK383" s="58"/>
      <c r="AL383" s="59"/>
      <c r="AM383" s="59"/>
      <c r="AN383" s="59"/>
      <c r="AO383" s="59"/>
      <c r="AP383" s="59"/>
      <c r="AQ383" s="59" t="s">
        <v>474</v>
      </c>
      <c r="AR383" s="59"/>
      <c r="AS383" s="59"/>
      <c r="AT383" s="59"/>
      <c r="AU383" s="59"/>
      <c r="AV383" s="59"/>
      <c r="AW383" s="59"/>
      <c r="AX383" s="59"/>
      <c r="AY383" s="59"/>
      <c r="AZ383" s="59"/>
      <c r="BA383" s="59"/>
      <c r="BB383" s="59"/>
      <c r="BC383" s="62"/>
      <c r="BD383" s="62"/>
      <c r="BE383" s="62"/>
      <c r="BF383" s="62"/>
      <c r="BG383" s="62"/>
      <c r="BH383" s="62"/>
      <c r="BI383" s="62"/>
      <c r="BJ383" s="62"/>
      <c r="BK383" s="62"/>
      <c r="BL383" s="62"/>
      <c r="BM383" s="62"/>
      <c r="BN383" s="62"/>
      <c r="BO383" s="62"/>
      <c r="BP383" s="62"/>
      <c r="BQ383" s="62"/>
      <c r="BR383" s="62"/>
      <c r="BS383" s="62"/>
      <c r="BT383" s="62"/>
      <c r="BU383" s="62"/>
      <c r="BV383" s="62"/>
      <c r="BW383" s="62"/>
      <c r="BX383" s="62"/>
      <c r="BY383" s="62"/>
      <c r="BZ383" s="62"/>
      <c r="CA383" s="62"/>
      <c r="CB383" s="62"/>
      <c r="CC383" s="62"/>
      <c r="CD383" s="62"/>
      <c r="CE383" s="62"/>
      <c r="CF383" s="62"/>
      <c r="CG383" s="62"/>
      <c r="CH383" s="62">
        <v>184333.3</v>
      </c>
      <c r="CI383" s="62"/>
      <c r="CJ383" s="62"/>
      <c r="CK383" s="62"/>
      <c r="CL383" s="62"/>
      <c r="CM383" s="62"/>
      <c r="CN383" s="62"/>
      <c r="CO383" s="62"/>
      <c r="CP383" s="62"/>
      <c r="CQ383" s="62"/>
      <c r="CR383" s="62"/>
      <c r="CS383" s="62"/>
      <c r="CT383" s="62"/>
      <c r="CU383" s="62"/>
      <c r="CV383" s="62"/>
      <c r="CW383" s="62"/>
      <c r="CX383" s="62"/>
      <c r="CY383" s="62"/>
      <c r="CZ383" s="62"/>
      <c r="DA383" s="62"/>
      <c r="DB383" s="62"/>
      <c r="DC383" s="62"/>
      <c r="DD383" s="62"/>
      <c r="DE383" s="62"/>
      <c r="DF383" s="62"/>
      <c r="DG383" s="62"/>
      <c r="DH383" s="62"/>
      <c r="DI383" s="62"/>
      <c r="DJ383" s="62"/>
      <c r="DK383" s="62"/>
      <c r="DL383" s="62"/>
      <c r="DM383" s="62"/>
      <c r="DN383" s="62"/>
      <c r="DO383" s="62"/>
      <c r="DP383" s="62"/>
      <c r="DQ383" s="62"/>
      <c r="DR383" s="62"/>
      <c r="DS383" s="62"/>
      <c r="DT383" s="62"/>
      <c r="DU383" s="62"/>
      <c r="DV383" s="62"/>
      <c r="DW383" s="62"/>
      <c r="DX383" s="62">
        <f t="shared" si="16"/>
        <v>184333.3</v>
      </c>
      <c r="DY383" s="62"/>
      <c r="DZ383" s="62"/>
      <c r="EA383" s="62"/>
      <c r="EB383" s="62"/>
      <c r="EC383" s="62"/>
      <c r="ED383" s="62"/>
      <c r="EE383" s="62"/>
      <c r="EF383" s="62"/>
      <c r="EG383" s="62"/>
      <c r="EH383" s="62"/>
      <c r="EI383" s="62"/>
      <c r="EJ383" s="62"/>
      <c r="EK383" s="62">
        <f t="shared" si="17"/>
        <v>-184333.3</v>
      </c>
      <c r="EL383" s="62"/>
      <c r="EM383" s="62"/>
      <c r="EN383" s="62"/>
      <c r="EO383" s="62"/>
      <c r="EP383" s="62"/>
      <c r="EQ383" s="62"/>
      <c r="ER383" s="62"/>
      <c r="ES383" s="62"/>
      <c r="ET383" s="62"/>
      <c r="EU383" s="62"/>
      <c r="EV383" s="62"/>
      <c r="EW383" s="62"/>
      <c r="EX383" s="62">
        <f t="shared" si="18"/>
        <v>-184333.3</v>
      </c>
      <c r="EY383" s="62"/>
      <c r="EZ383" s="62"/>
      <c r="FA383" s="62"/>
      <c r="FB383" s="62"/>
      <c r="FC383" s="62"/>
      <c r="FD383" s="62"/>
      <c r="FE383" s="62"/>
      <c r="FF383" s="62"/>
      <c r="FG383" s="62"/>
      <c r="FH383" s="62"/>
      <c r="FI383" s="62"/>
      <c r="FJ383" s="66"/>
    </row>
    <row r="384" spans="1:166" ht="36.4" customHeight="1" x14ac:dyDescent="0.2">
      <c r="A384" s="67" t="s">
        <v>233</v>
      </c>
      <c r="B384" s="67"/>
      <c r="C384" s="67"/>
      <c r="D384" s="67"/>
      <c r="E384" s="67"/>
      <c r="F384" s="67"/>
      <c r="G384" s="67"/>
      <c r="H384" s="67"/>
      <c r="I384" s="67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  <c r="AA384" s="67"/>
      <c r="AB384" s="67"/>
      <c r="AC384" s="67"/>
      <c r="AD384" s="67"/>
      <c r="AE384" s="67"/>
      <c r="AF384" s="67"/>
      <c r="AG384" s="67"/>
      <c r="AH384" s="67"/>
      <c r="AI384" s="67"/>
      <c r="AJ384" s="68"/>
      <c r="AK384" s="58"/>
      <c r="AL384" s="59"/>
      <c r="AM384" s="59"/>
      <c r="AN384" s="59"/>
      <c r="AO384" s="59"/>
      <c r="AP384" s="59"/>
      <c r="AQ384" s="59" t="s">
        <v>475</v>
      </c>
      <c r="AR384" s="59"/>
      <c r="AS384" s="59"/>
      <c r="AT384" s="59"/>
      <c r="AU384" s="59"/>
      <c r="AV384" s="59"/>
      <c r="AW384" s="59"/>
      <c r="AX384" s="59"/>
      <c r="AY384" s="59"/>
      <c r="AZ384" s="59"/>
      <c r="BA384" s="59"/>
      <c r="BB384" s="59"/>
      <c r="BC384" s="62"/>
      <c r="BD384" s="62"/>
      <c r="BE384" s="62"/>
      <c r="BF384" s="62"/>
      <c r="BG384" s="62"/>
      <c r="BH384" s="62"/>
      <c r="BI384" s="62"/>
      <c r="BJ384" s="62"/>
      <c r="BK384" s="62"/>
      <c r="BL384" s="62"/>
      <c r="BM384" s="62"/>
      <c r="BN384" s="62"/>
      <c r="BO384" s="62"/>
      <c r="BP384" s="62"/>
      <c r="BQ384" s="62"/>
      <c r="BR384" s="62"/>
      <c r="BS384" s="62"/>
      <c r="BT384" s="62"/>
      <c r="BU384" s="62"/>
      <c r="BV384" s="62"/>
      <c r="BW384" s="62"/>
      <c r="BX384" s="62"/>
      <c r="BY384" s="62"/>
      <c r="BZ384" s="62"/>
      <c r="CA384" s="62"/>
      <c r="CB384" s="62"/>
      <c r="CC384" s="62"/>
      <c r="CD384" s="62"/>
      <c r="CE384" s="62"/>
      <c r="CF384" s="62"/>
      <c r="CG384" s="62"/>
      <c r="CH384" s="62">
        <v>5182500</v>
      </c>
      <c r="CI384" s="62"/>
      <c r="CJ384" s="62"/>
      <c r="CK384" s="62"/>
      <c r="CL384" s="62"/>
      <c r="CM384" s="62"/>
      <c r="CN384" s="62"/>
      <c r="CO384" s="62"/>
      <c r="CP384" s="62"/>
      <c r="CQ384" s="62"/>
      <c r="CR384" s="62"/>
      <c r="CS384" s="62"/>
      <c r="CT384" s="62"/>
      <c r="CU384" s="62"/>
      <c r="CV384" s="62"/>
      <c r="CW384" s="62"/>
      <c r="CX384" s="62"/>
      <c r="CY384" s="62"/>
      <c r="CZ384" s="62"/>
      <c r="DA384" s="62"/>
      <c r="DB384" s="62"/>
      <c r="DC384" s="62"/>
      <c r="DD384" s="62"/>
      <c r="DE384" s="62"/>
      <c r="DF384" s="62"/>
      <c r="DG384" s="62"/>
      <c r="DH384" s="62"/>
      <c r="DI384" s="62"/>
      <c r="DJ384" s="62"/>
      <c r="DK384" s="62"/>
      <c r="DL384" s="62"/>
      <c r="DM384" s="62"/>
      <c r="DN384" s="62"/>
      <c r="DO384" s="62"/>
      <c r="DP384" s="62"/>
      <c r="DQ384" s="62"/>
      <c r="DR384" s="62"/>
      <c r="DS384" s="62"/>
      <c r="DT384" s="62"/>
      <c r="DU384" s="62"/>
      <c r="DV384" s="62"/>
      <c r="DW384" s="62"/>
      <c r="DX384" s="62">
        <f t="shared" si="16"/>
        <v>5182500</v>
      </c>
      <c r="DY384" s="62"/>
      <c r="DZ384" s="62"/>
      <c r="EA384" s="62"/>
      <c r="EB384" s="62"/>
      <c r="EC384" s="62"/>
      <c r="ED384" s="62"/>
      <c r="EE384" s="62"/>
      <c r="EF384" s="62"/>
      <c r="EG384" s="62"/>
      <c r="EH384" s="62"/>
      <c r="EI384" s="62"/>
      <c r="EJ384" s="62"/>
      <c r="EK384" s="62">
        <f t="shared" si="17"/>
        <v>-5182500</v>
      </c>
      <c r="EL384" s="62"/>
      <c r="EM384" s="62"/>
      <c r="EN384" s="62"/>
      <c r="EO384" s="62"/>
      <c r="EP384" s="62"/>
      <c r="EQ384" s="62"/>
      <c r="ER384" s="62"/>
      <c r="ES384" s="62"/>
      <c r="ET384" s="62"/>
      <c r="EU384" s="62"/>
      <c r="EV384" s="62"/>
      <c r="EW384" s="62"/>
      <c r="EX384" s="62">
        <f t="shared" si="18"/>
        <v>-5182500</v>
      </c>
      <c r="EY384" s="62"/>
      <c r="EZ384" s="62"/>
      <c r="FA384" s="62"/>
      <c r="FB384" s="62"/>
      <c r="FC384" s="62"/>
      <c r="FD384" s="62"/>
      <c r="FE384" s="62"/>
      <c r="FF384" s="62"/>
      <c r="FG384" s="62"/>
      <c r="FH384" s="62"/>
      <c r="FI384" s="62"/>
      <c r="FJ384" s="66"/>
    </row>
    <row r="385" spans="1:166" ht="36.4" customHeight="1" x14ac:dyDescent="0.2">
      <c r="A385" s="67" t="s">
        <v>233</v>
      </c>
      <c r="B385" s="67"/>
      <c r="C385" s="67"/>
      <c r="D385" s="67"/>
      <c r="E385" s="67"/>
      <c r="F385" s="67"/>
      <c r="G385" s="67"/>
      <c r="H385" s="6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  <c r="AA385" s="67"/>
      <c r="AB385" s="67"/>
      <c r="AC385" s="67"/>
      <c r="AD385" s="67"/>
      <c r="AE385" s="67"/>
      <c r="AF385" s="67"/>
      <c r="AG385" s="67"/>
      <c r="AH385" s="67"/>
      <c r="AI385" s="67"/>
      <c r="AJ385" s="68"/>
      <c r="AK385" s="58"/>
      <c r="AL385" s="59"/>
      <c r="AM385" s="59"/>
      <c r="AN385" s="59"/>
      <c r="AO385" s="59"/>
      <c r="AP385" s="59"/>
      <c r="AQ385" s="59" t="s">
        <v>476</v>
      </c>
      <c r="AR385" s="59"/>
      <c r="AS385" s="59"/>
      <c r="AT385" s="59"/>
      <c r="AU385" s="59"/>
      <c r="AV385" s="59"/>
      <c r="AW385" s="59"/>
      <c r="AX385" s="59"/>
      <c r="AY385" s="59"/>
      <c r="AZ385" s="59"/>
      <c r="BA385" s="59"/>
      <c r="BB385" s="59"/>
      <c r="BC385" s="62"/>
      <c r="BD385" s="62"/>
      <c r="BE385" s="62"/>
      <c r="BF385" s="62"/>
      <c r="BG385" s="62"/>
      <c r="BH385" s="62"/>
      <c r="BI385" s="62"/>
      <c r="BJ385" s="62"/>
      <c r="BK385" s="62"/>
      <c r="BL385" s="62"/>
      <c r="BM385" s="62"/>
      <c r="BN385" s="62"/>
      <c r="BO385" s="62"/>
      <c r="BP385" s="62"/>
      <c r="BQ385" s="62"/>
      <c r="BR385" s="62"/>
      <c r="BS385" s="62"/>
      <c r="BT385" s="62"/>
      <c r="BU385" s="62"/>
      <c r="BV385" s="62"/>
      <c r="BW385" s="62"/>
      <c r="BX385" s="62"/>
      <c r="BY385" s="62"/>
      <c r="BZ385" s="62"/>
      <c r="CA385" s="62"/>
      <c r="CB385" s="62"/>
      <c r="CC385" s="62"/>
      <c r="CD385" s="62"/>
      <c r="CE385" s="62"/>
      <c r="CF385" s="62"/>
      <c r="CG385" s="62"/>
      <c r="CH385" s="62">
        <v>320150</v>
      </c>
      <c r="CI385" s="62"/>
      <c r="CJ385" s="62"/>
      <c r="CK385" s="62"/>
      <c r="CL385" s="62"/>
      <c r="CM385" s="62"/>
      <c r="CN385" s="62"/>
      <c r="CO385" s="62"/>
      <c r="CP385" s="62"/>
      <c r="CQ385" s="62"/>
      <c r="CR385" s="62"/>
      <c r="CS385" s="62"/>
      <c r="CT385" s="62"/>
      <c r="CU385" s="62"/>
      <c r="CV385" s="62"/>
      <c r="CW385" s="62"/>
      <c r="CX385" s="62"/>
      <c r="CY385" s="62"/>
      <c r="CZ385" s="62"/>
      <c r="DA385" s="62"/>
      <c r="DB385" s="62"/>
      <c r="DC385" s="62"/>
      <c r="DD385" s="62"/>
      <c r="DE385" s="62"/>
      <c r="DF385" s="62"/>
      <c r="DG385" s="62"/>
      <c r="DH385" s="62"/>
      <c r="DI385" s="62"/>
      <c r="DJ385" s="62"/>
      <c r="DK385" s="62"/>
      <c r="DL385" s="62"/>
      <c r="DM385" s="62"/>
      <c r="DN385" s="62"/>
      <c r="DO385" s="62"/>
      <c r="DP385" s="62"/>
      <c r="DQ385" s="62"/>
      <c r="DR385" s="62"/>
      <c r="DS385" s="62"/>
      <c r="DT385" s="62"/>
      <c r="DU385" s="62"/>
      <c r="DV385" s="62"/>
      <c r="DW385" s="62"/>
      <c r="DX385" s="62">
        <f t="shared" si="16"/>
        <v>320150</v>
      </c>
      <c r="DY385" s="62"/>
      <c r="DZ385" s="62"/>
      <c r="EA385" s="62"/>
      <c r="EB385" s="62"/>
      <c r="EC385" s="62"/>
      <c r="ED385" s="62"/>
      <c r="EE385" s="62"/>
      <c r="EF385" s="62"/>
      <c r="EG385" s="62"/>
      <c r="EH385" s="62"/>
      <c r="EI385" s="62"/>
      <c r="EJ385" s="62"/>
      <c r="EK385" s="62">
        <f t="shared" si="17"/>
        <v>-320150</v>
      </c>
      <c r="EL385" s="62"/>
      <c r="EM385" s="62"/>
      <c r="EN385" s="62"/>
      <c r="EO385" s="62"/>
      <c r="EP385" s="62"/>
      <c r="EQ385" s="62"/>
      <c r="ER385" s="62"/>
      <c r="ES385" s="62"/>
      <c r="ET385" s="62"/>
      <c r="EU385" s="62"/>
      <c r="EV385" s="62"/>
      <c r="EW385" s="62"/>
      <c r="EX385" s="62">
        <f t="shared" si="18"/>
        <v>-320150</v>
      </c>
      <c r="EY385" s="62"/>
      <c r="EZ385" s="62"/>
      <c r="FA385" s="62"/>
      <c r="FB385" s="62"/>
      <c r="FC385" s="62"/>
      <c r="FD385" s="62"/>
      <c r="FE385" s="62"/>
      <c r="FF385" s="62"/>
      <c r="FG385" s="62"/>
      <c r="FH385" s="62"/>
      <c r="FI385" s="62"/>
      <c r="FJ385" s="66"/>
    </row>
    <row r="386" spans="1:166" ht="24" customHeight="1" x14ac:dyDescent="0.2">
      <c r="A386" s="73" t="s">
        <v>477</v>
      </c>
      <c r="B386" s="73"/>
      <c r="C386" s="73"/>
      <c r="D386" s="73"/>
      <c r="E386" s="73"/>
      <c r="F386" s="73"/>
      <c r="G386" s="73"/>
      <c r="H386" s="73"/>
      <c r="I386" s="73"/>
      <c r="J386" s="73"/>
      <c r="K386" s="73"/>
      <c r="L386" s="73"/>
      <c r="M386" s="73"/>
      <c r="N386" s="73"/>
      <c r="O386" s="73"/>
      <c r="P386" s="73"/>
      <c r="Q386" s="73"/>
      <c r="R386" s="73"/>
      <c r="S386" s="73"/>
      <c r="T386" s="73"/>
      <c r="U386" s="73"/>
      <c r="V386" s="73"/>
      <c r="W386" s="73"/>
      <c r="X386" s="73"/>
      <c r="Y386" s="73"/>
      <c r="Z386" s="73"/>
      <c r="AA386" s="73"/>
      <c r="AB386" s="73"/>
      <c r="AC386" s="73"/>
      <c r="AD386" s="73"/>
      <c r="AE386" s="73"/>
      <c r="AF386" s="73"/>
      <c r="AG386" s="73"/>
      <c r="AH386" s="73"/>
      <c r="AI386" s="73"/>
      <c r="AJ386" s="74"/>
      <c r="AK386" s="75" t="s">
        <v>478</v>
      </c>
      <c r="AL386" s="76"/>
      <c r="AM386" s="76"/>
      <c r="AN386" s="76"/>
      <c r="AO386" s="76"/>
      <c r="AP386" s="76"/>
      <c r="AQ386" s="77"/>
      <c r="AR386" s="77"/>
      <c r="AS386" s="77"/>
      <c r="AT386" s="77"/>
      <c r="AU386" s="77"/>
      <c r="AV386" s="77"/>
      <c r="AW386" s="77"/>
      <c r="AX386" s="77"/>
      <c r="AY386" s="77"/>
      <c r="AZ386" s="77"/>
      <c r="BA386" s="77"/>
      <c r="BB386" s="77"/>
      <c r="BC386" s="72">
        <v>-8939413.1600000001</v>
      </c>
      <c r="BD386" s="72"/>
      <c r="BE386" s="72"/>
      <c r="BF386" s="72"/>
      <c r="BG386" s="72"/>
      <c r="BH386" s="72"/>
      <c r="BI386" s="72"/>
      <c r="BJ386" s="72"/>
      <c r="BK386" s="72"/>
      <c r="BL386" s="72"/>
      <c r="BM386" s="72"/>
      <c r="BN386" s="72"/>
      <c r="BO386" s="72"/>
      <c r="BP386" s="72"/>
      <c r="BQ386" s="72"/>
      <c r="BR386" s="72"/>
      <c r="BS386" s="72"/>
      <c r="BT386" s="72"/>
      <c r="BU386" s="72">
        <v>-8939413.1600000001</v>
      </c>
      <c r="BV386" s="72"/>
      <c r="BW386" s="72"/>
      <c r="BX386" s="72"/>
      <c r="BY386" s="72"/>
      <c r="BZ386" s="72"/>
      <c r="CA386" s="72"/>
      <c r="CB386" s="72"/>
      <c r="CC386" s="72"/>
      <c r="CD386" s="72"/>
      <c r="CE386" s="72"/>
      <c r="CF386" s="72"/>
      <c r="CG386" s="72"/>
      <c r="CH386" s="72">
        <v>-19075729.949999999</v>
      </c>
      <c r="CI386" s="72"/>
      <c r="CJ386" s="72"/>
      <c r="CK386" s="72"/>
      <c r="CL386" s="72"/>
      <c r="CM386" s="72"/>
      <c r="CN386" s="72"/>
      <c r="CO386" s="72"/>
      <c r="CP386" s="72"/>
      <c r="CQ386" s="72"/>
      <c r="CR386" s="72"/>
      <c r="CS386" s="72"/>
      <c r="CT386" s="72"/>
      <c r="CU386" s="72"/>
      <c r="CV386" s="72"/>
      <c r="CW386" s="72"/>
      <c r="CX386" s="72"/>
      <c r="CY386" s="72"/>
      <c r="CZ386" s="72"/>
      <c r="DA386" s="72"/>
      <c r="DB386" s="72"/>
      <c r="DC386" s="72"/>
      <c r="DD386" s="72"/>
      <c r="DE386" s="72"/>
      <c r="DF386" s="72"/>
      <c r="DG386" s="72"/>
      <c r="DH386" s="72"/>
      <c r="DI386" s="72"/>
      <c r="DJ386" s="72"/>
      <c r="DK386" s="72"/>
      <c r="DL386" s="72"/>
      <c r="DM386" s="72"/>
      <c r="DN386" s="72"/>
      <c r="DO386" s="72"/>
      <c r="DP386" s="72"/>
      <c r="DQ386" s="72"/>
      <c r="DR386" s="72"/>
      <c r="DS386" s="72"/>
      <c r="DT386" s="72"/>
      <c r="DU386" s="72"/>
      <c r="DV386" s="72"/>
      <c r="DW386" s="72"/>
      <c r="DX386" s="62">
        <f t="shared" si="16"/>
        <v>-19075729.949999999</v>
      </c>
      <c r="DY386" s="62"/>
      <c r="DZ386" s="62"/>
      <c r="EA386" s="62"/>
      <c r="EB386" s="62"/>
      <c r="EC386" s="62"/>
      <c r="ED386" s="62"/>
      <c r="EE386" s="62"/>
      <c r="EF386" s="62"/>
      <c r="EG386" s="62"/>
      <c r="EH386" s="62"/>
      <c r="EI386" s="62"/>
      <c r="EJ386" s="62"/>
      <c r="EK386" s="72"/>
      <c r="EL386" s="72"/>
      <c r="EM386" s="72"/>
      <c r="EN386" s="72"/>
      <c r="EO386" s="72"/>
      <c r="EP386" s="72"/>
      <c r="EQ386" s="72"/>
      <c r="ER386" s="72"/>
      <c r="ES386" s="72"/>
      <c r="ET386" s="72"/>
      <c r="EU386" s="72"/>
      <c r="EV386" s="72"/>
      <c r="EW386" s="72"/>
      <c r="EX386" s="72"/>
      <c r="EY386" s="72"/>
      <c r="EZ386" s="72"/>
      <c r="FA386" s="72"/>
      <c r="FB386" s="72"/>
      <c r="FC386" s="72"/>
      <c r="FD386" s="72"/>
      <c r="FE386" s="72"/>
      <c r="FF386" s="72"/>
      <c r="FG386" s="72"/>
      <c r="FH386" s="72"/>
      <c r="FI386" s="72"/>
      <c r="FJ386" s="78"/>
    </row>
    <row r="387" spans="1:166" ht="24" customHeight="1" x14ac:dyDescent="0.2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  <c r="CL387" s="3"/>
      <c r="CM387" s="3"/>
      <c r="CN387" s="3"/>
      <c r="CO387" s="3"/>
      <c r="CP387" s="3"/>
      <c r="CQ387" s="3"/>
      <c r="CR387" s="3"/>
      <c r="CS387" s="3"/>
      <c r="CT387" s="3"/>
      <c r="CU387" s="3"/>
      <c r="CV387" s="3"/>
      <c r="CW387" s="3"/>
      <c r="CX387" s="3"/>
      <c r="CY387" s="3"/>
      <c r="CZ387" s="3"/>
      <c r="DA387" s="3"/>
      <c r="DB387" s="3"/>
      <c r="DC387" s="3"/>
      <c r="DD387" s="3"/>
      <c r="DE387" s="3"/>
      <c r="DF387" s="3"/>
      <c r="DG387" s="3"/>
      <c r="DH387" s="3"/>
      <c r="DI387" s="3"/>
      <c r="DJ387" s="3"/>
      <c r="DK387" s="3"/>
      <c r="DL387" s="3"/>
      <c r="DM387" s="3"/>
      <c r="DN387" s="3"/>
      <c r="DO387" s="3"/>
      <c r="DP387" s="3"/>
      <c r="DQ387" s="3"/>
      <c r="DR387" s="3"/>
      <c r="DS387" s="3"/>
      <c r="DT387" s="3"/>
      <c r="DU387" s="3"/>
      <c r="DV387" s="3"/>
      <c r="DW387" s="3"/>
      <c r="DX387" s="3"/>
      <c r="DY387" s="3"/>
      <c r="DZ387" s="3"/>
      <c r="EA387" s="3"/>
      <c r="EB387" s="3"/>
      <c r="EC387" s="3"/>
      <c r="ED387" s="3"/>
      <c r="EE387" s="3"/>
      <c r="EF387" s="3"/>
      <c r="EG387" s="3"/>
      <c r="EH387" s="3"/>
      <c r="EI387" s="3"/>
      <c r="EJ387" s="3"/>
      <c r="EK387" s="3"/>
      <c r="EL387" s="3"/>
      <c r="EM387" s="3"/>
      <c r="EN387" s="3"/>
      <c r="EO387" s="3"/>
      <c r="EP387" s="3"/>
      <c r="EQ387" s="3"/>
      <c r="ER387" s="3"/>
      <c r="ES387" s="3"/>
      <c r="ET387" s="3"/>
      <c r="EU387" s="3"/>
      <c r="EV387" s="3"/>
      <c r="EW387" s="3"/>
      <c r="EX387" s="3"/>
      <c r="EY387" s="3"/>
      <c r="EZ387" s="3"/>
      <c r="FA387" s="3"/>
      <c r="FB387" s="3"/>
      <c r="FC387" s="3"/>
      <c r="FD387" s="3"/>
      <c r="FE387" s="3"/>
      <c r="FF387" s="3"/>
      <c r="FG387" s="3"/>
      <c r="FH387" s="3"/>
      <c r="FI387" s="3"/>
      <c r="FJ387" s="3"/>
    </row>
    <row r="388" spans="1:166" ht="35.25" customHeight="1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  <c r="CL388" s="3"/>
      <c r="CM388" s="3"/>
      <c r="CN388" s="3"/>
      <c r="CO388" s="3"/>
      <c r="CP388" s="3"/>
      <c r="CQ388" s="3"/>
      <c r="CR388" s="3"/>
      <c r="CS388" s="3"/>
      <c r="CT388" s="3"/>
      <c r="CU388" s="3"/>
      <c r="CV388" s="3"/>
      <c r="CW388" s="3"/>
      <c r="CX388" s="3"/>
      <c r="CY388" s="3"/>
      <c r="CZ388" s="3"/>
      <c r="DA388" s="3"/>
      <c r="DB388" s="3"/>
      <c r="DC388" s="3"/>
      <c r="DD388" s="3"/>
      <c r="DE388" s="3"/>
      <c r="DF388" s="3"/>
      <c r="DG388" s="3"/>
      <c r="DH388" s="3"/>
      <c r="DI388" s="3"/>
      <c r="DJ388" s="3"/>
      <c r="DK388" s="3"/>
      <c r="DL388" s="3"/>
      <c r="DM388" s="3"/>
      <c r="DN388" s="3"/>
      <c r="DO388" s="3"/>
      <c r="DP388" s="3"/>
      <c r="DQ388" s="3"/>
      <c r="DR388" s="3"/>
      <c r="DS388" s="3"/>
      <c r="DT388" s="3"/>
      <c r="DU388" s="3"/>
      <c r="DV388" s="3"/>
      <c r="DW388" s="3"/>
      <c r="DX388" s="3"/>
      <c r="DY388" s="3"/>
      <c r="DZ388" s="3"/>
      <c r="EA388" s="3"/>
      <c r="EB388" s="3"/>
      <c r="EC388" s="3"/>
      <c r="ED388" s="3"/>
      <c r="EE388" s="3"/>
      <c r="EF388" s="3"/>
      <c r="EG388" s="3"/>
      <c r="EH388" s="3"/>
      <c r="EI388" s="3"/>
      <c r="EJ388" s="3"/>
      <c r="EK388" s="3"/>
      <c r="EL388" s="3"/>
      <c r="EM388" s="3"/>
      <c r="EN388" s="3"/>
      <c r="EO388" s="3"/>
      <c r="EP388" s="3"/>
      <c r="EQ388" s="3"/>
      <c r="ER388" s="3"/>
      <c r="ES388" s="3"/>
      <c r="ET388" s="3"/>
      <c r="EU388" s="3"/>
      <c r="EV388" s="3"/>
      <c r="EW388" s="3"/>
      <c r="EX388" s="3"/>
      <c r="EY388" s="3"/>
      <c r="EZ388" s="3"/>
      <c r="FA388" s="3"/>
      <c r="FB388" s="3"/>
      <c r="FC388" s="3"/>
      <c r="FD388" s="3"/>
      <c r="FE388" s="3"/>
      <c r="FF388" s="3"/>
      <c r="FG388" s="3"/>
      <c r="FH388" s="3"/>
      <c r="FI388" s="3"/>
      <c r="FJ388" s="3"/>
    </row>
    <row r="389" spans="1:166" ht="35.25" customHeight="1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3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  <c r="CZ389" s="3"/>
      <c r="DA389" s="3"/>
      <c r="DB389" s="3"/>
      <c r="DC389" s="3"/>
      <c r="DD389" s="3"/>
      <c r="DE389" s="3"/>
      <c r="DF389" s="3"/>
      <c r="DG389" s="3"/>
      <c r="DH389" s="3"/>
      <c r="DI389" s="3"/>
      <c r="DJ389" s="3"/>
      <c r="DK389" s="3"/>
      <c r="DL389" s="3"/>
      <c r="DM389" s="3"/>
      <c r="DN389" s="3"/>
      <c r="DO389" s="3"/>
      <c r="DP389" s="3"/>
      <c r="DQ389" s="3"/>
      <c r="DR389" s="3"/>
      <c r="DS389" s="3"/>
      <c r="DT389" s="3"/>
      <c r="DU389" s="3"/>
      <c r="DV389" s="3"/>
      <c r="DW389" s="3"/>
      <c r="DX389" s="3"/>
      <c r="DY389" s="3"/>
      <c r="DZ389" s="3"/>
      <c r="EA389" s="3"/>
      <c r="EB389" s="3"/>
      <c r="EC389" s="3"/>
      <c r="ED389" s="3"/>
      <c r="EE389" s="3"/>
      <c r="EF389" s="3"/>
      <c r="EG389" s="3"/>
      <c r="EH389" s="3"/>
      <c r="EI389" s="3"/>
      <c r="EJ389" s="3"/>
      <c r="EK389" s="3"/>
      <c r="EL389" s="3"/>
      <c r="EM389" s="3"/>
      <c r="EN389" s="3"/>
      <c r="EO389" s="3"/>
      <c r="EP389" s="3"/>
      <c r="EQ389" s="3"/>
      <c r="ER389" s="3"/>
      <c r="ES389" s="3"/>
      <c r="ET389" s="3"/>
      <c r="EU389" s="3"/>
      <c r="EV389" s="3"/>
      <c r="EW389" s="3"/>
      <c r="EX389" s="3"/>
      <c r="EY389" s="3"/>
      <c r="EZ389" s="3"/>
      <c r="FA389" s="3"/>
      <c r="FB389" s="3"/>
      <c r="FC389" s="3"/>
      <c r="FD389" s="3"/>
      <c r="FE389" s="3"/>
      <c r="FF389" s="3"/>
      <c r="FG389" s="3"/>
      <c r="FH389" s="3"/>
      <c r="FI389" s="3"/>
      <c r="FJ389" s="3"/>
    </row>
    <row r="390" spans="1:166" ht="12" customHeight="1" x14ac:dyDescent="0.2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  <c r="DD390" s="3"/>
      <c r="DE390" s="3"/>
      <c r="DF390" s="3"/>
      <c r="DG390" s="3"/>
      <c r="DH390" s="3"/>
      <c r="DI390" s="3"/>
      <c r="DJ390" s="3"/>
      <c r="DK390" s="3"/>
      <c r="DL390" s="3"/>
      <c r="DM390" s="3"/>
      <c r="DN390" s="3"/>
      <c r="DO390" s="3"/>
      <c r="DP390" s="3"/>
      <c r="DQ390" s="3"/>
      <c r="DR390" s="3"/>
      <c r="DS390" s="3"/>
      <c r="DT390" s="3"/>
      <c r="DU390" s="3"/>
      <c r="DV390" s="3"/>
      <c r="DW390" s="3"/>
      <c r="DX390" s="3"/>
      <c r="DY390" s="3"/>
      <c r="DZ390" s="3"/>
      <c r="EA390" s="3"/>
      <c r="EB390" s="3"/>
      <c r="EC390" s="3"/>
      <c r="ED390" s="3"/>
      <c r="EE390" s="3"/>
      <c r="EF390" s="3"/>
      <c r="EG390" s="3"/>
      <c r="EH390" s="3"/>
      <c r="EI390" s="3"/>
      <c r="EJ390" s="3"/>
      <c r="EK390" s="3"/>
      <c r="EL390" s="3"/>
      <c r="EM390" s="3"/>
      <c r="EN390" s="3"/>
      <c r="EO390" s="3"/>
      <c r="EP390" s="3"/>
      <c r="EQ390" s="3"/>
      <c r="ER390" s="3"/>
      <c r="ES390" s="3"/>
      <c r="ET390" s="3"/>
      <c r="EU390" s="3"/>
      <c r="EV390" s="3"/>
      <c r="EW390" s="3"/>
      <c r="EX390" s="3"/>
      <c r="EY390" s="3"/>
      <c r="EZ390" s="3"/>
      <c r="FA390" s="3"/>
      <c r="FB390" s="3"/>
      <c r="FC390" s="3"/>
      <c r="FD390" s="3"/>
      <c r="FE390" s="3"/>
      <c r="FF390" s="3"/>
      <c r="FG390" s="3"/>
      <c r="FH390" s="3"/>
      <c r="FI390" s="3"/>
      <c r="FJ390" s="3"/>
    </row>
    <row r="391" spans="1:166" ht="8.25" customHeight="1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  <c r="CM391" s="3"/>
      <c r="CN391" s="3"/>
      <c r="CO391" s="3"/>
      <c r="CP391" s="3"/>
      <c r="CQ391" s="3"/>
      <c r="CR391" s="3"/>
      <c r="CS391" s="3"/>
      <c r="CT391" s="3"/>
      <c r="CU391" s="3"/>
      <c r="CV391" s="3"/>
      <c r="CW391" s="3"/>
      <c r="CX391" s="3"/>
      <c r="CY391" s="3"/>
      <c r="CZ391" s="3"/>
      <c r="DA391" s="3"/>
      <c r="DB391" s="3"/>
      <c r="DC391" s="3"/>
      <c r="DD391" s="3"/>
      <c r="DE391" s="3"/>
      <c r="DF391" s="3"/>
      <c r="DG391" s="3"/>
      <c r="DH391" s="3"/>
      <c r="DI391" s="3"/>
      <c r="DJ391" s="3"/>
      <c r="DK391" s="3"/>
      <c r="DL391" s="3"/>
      <c r="DM391" s="3"/>
      <c r="DN391" s="3"/>
      <c r="DO391" s="3"/>
      <c r="DP391" s="3"/>
      <c r="DQ391" s="3"/>
      <c r="DR391" s="3"/>
      <c r="DS391" s="3"/>
      <c r="DT391" s="3"/>
      <c r="DU391" s="3"/>
      <c r="DV391" s="3"/>
      <c r="DW391" s="3"/>
      <c r="DX391" s="3"/>
      <c r="DY391" s="3"/>
      <c r="DZ391" s="3"/>
      <c r="EA391" s="3"/>
      <c r="EB391" s="3"/>
      <c r="EC391" s="3"/>
      <c r="ED391" s="3"/>
      <c r="EE391" s="3"/>
      <c r="EF391" s="3"/>
      <c r="EG391" s="3"/>
      <c r="EH391" s="3"/>
      <c r="EI391" s="3"/>
      <c r="EJ391" s="3"/>
      <c r="EK391" s="3"/>
      <c r="EL391" s="3"/>
      <c r="EM391" s="3"/>
      <c r="EN391" s="3"/>
      <c r="EO391" s="3"/>
      <c r="EP391" s="3"/>
      <c r="EQ391" s="3"/>
      <c r="ER391" s="3"/>
      <c r="ES391" s="3"/>
      <c r="ET391" s="3"/>
      <c r="EU391" s="3"/>
      <c r="EV391" s="3"/>
      <c r="EW391" s="3"/>
      <c r="EX391" s="3"/>
      <c r="EY391" s="3"/>
      <c r="EZ391" s="3"/>
      <c r="FA391" s="3"/>
      <c r="FB391" s="3"/>
      <c r="FC391" s="3"/>
      <c r="FD391" s="3"/>
      <c r="FE391" s="3"/>
      <c r="FF391" s="3"/>
      <c r="FG391" s="3"/>
      <c r="FH391" s="3"/>
      <c r="FI391" s="3"/>
      <c r="FJ391" s="3"/>
    </row>
    <row r="392" spans="1:166" ht="9.75" customHeight="1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  <c r="CM392" s="3"/>
      <c r="CN392" s="3"/>
      <c r="CO392" s="3"/>
      <c r="CP392" s="3"/>
      <c r="CQ392" s="3"/>
      <c r="CR392" s="3"/>
      <c r="CS392" s="3"/>
      <c r="CT392" s="3"/>
      <c r="CU392" s="3"/>
      <c r="CV392" s="3"/>
      <c r="CW392" s="3"/>
      <c r="CX392" s="3"/>
      <c r="CY392" s="3"/>
      <c r="CZ392" s="3"/>
      <c r="DA392" s="3"/>
      <c r="DB392" s="3"/>
      <c r="DC392" s="3"/>
      <c r="DD392" s="3"/>
      <c r="DE392" s="3"/>
      <c r="DF392" s="3"/>
      <c r="DG392" s="3"/>
      <c r="DH392" s="3"/>
      <c r="DI392" s="3"/>
      <c r="DJ392" s="3"/>
      <c r="DK392" s="3"/>
      <c r="DL392" s="3"/>
      <c r="DM392" s="3"/>
      <c r="DN392" s="3"/>
      <c r="DO392" s="3"/>
      <c r="DP392" s="3"/>
      <c r="DQ392" s="3"/>
      <c r="DR392" s="3"/>
      <c r="DS392" s="3"/>
      <c r="DT392" s="3"/>
      <c r="DU392" s="3"/>
      <c r="DV392" s="3"/>
      <c r="DW392" s="3"/>
      <c r="DX392" s="3"/>
      <c r="DY392" s="3"/>
      <c r="DZ392" s="3"/>
      <c r="EA392" s="3"/>
      <c r="EB392" s="3"/>
      <c r="EC392" s="3"/>
      <c r="ED392" s="3"/>
      <c r="EE392" s="3"/>
      <c r="EF392" s="3"/>
      <c r="EG392" s="3"/>
      <c r="EH392" s="3"/>
      <c r="EI392" s="3"/>
      <c r="EJ392" s="3"/>
      <c r="EK392" s="3"/>
      <c r="EL392" s="3"/>
      <c r="EM392" s="3"/>
      <c r="EN392" s="3"/>
      <c r="EO392" s="3"/>
      <c r="EP392" s="3"/>
      <c r="EQ392" s="3"/>
      <c r="ER392" s="3"/>
      <c r="ES392" s="3"/>
      <c r="ET392" s="3"/>
      <c r="EU392" s="3"/>
      <c r="EV392" s="3"/>
      <c r="EW392" s="3"/>
      <c r="EX392" s="3"/>
      <c r="EY392" s="3"/>
      <c r="EZ392" s="3"/>
      <c r="FA392" s="3"/>
      <c r="FB392" s="3"/>
      <c r="FC392" s="3"/>
      <c r="FD392" s="3"/>
      <c r="FE392" s="3"/>
      <c r="FF392" s="3"/>
      <c r="FG392" s="3"/>
      <c r="FH392" s="3"/>
      <c r="FI392" s="3"/>
      <c r="FJ392" s="3"/>
    </row>
    <row r="393" spans="1:16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6" t="s">
        <v>479</v>
      </c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6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2" t="s">
        <v>480</v>
      </c>
    </row>
    <row r="394" spans="1:166" ht="12.75" customHeight="1" x14ac:dyDescent="0.2">
      <c r="A394" s="71"/>
      <c r="B394" s="71"/>
      <c r="C394" s="71"/>
      <c r="D394" s="71"/>
      <c r="E394" s="71"/>
      <c r="F394" s="71"/>
      <c r="G394" s="71"/>
      <c r="H394" s="71"/>
      <c r="I394" s="71"/>
      <c r="J394" s="71"/>
      <c r="K394" s="71"/>
      <c r="L394" s="71"/>
      <c r="M394" s="71"/>
      <c r="N394" s="71"/>
      <c r="O394" s="71"/>
      <c r="P394" s="71"/>
      <c r="Q394" s="71"/>
      <c r="R394" s="71"/>
      <c r="S394" s="71"/>
      <c r="T394" s="71"/>
      <c r="U394" s="71"/>
      <c r="V394" s="71"/>
      <c r="W394" s="71"/>
      <c r="X394" s="71"/>
      <c r="Y394" s="71"/>
      <c r="Z394" s="71"/>
      <c r="AA394" s="71"/>
      <c r="AB394" s="71"/>
      <c r="AC394" s="71"/>
      <c r="AD394" s="71"/>
      <c r="AE394" s="71"/>
      <c r="AF394" s="71"/>
      <c r="AG394" s="71"/>
      <c r="AH394" s="71"/>
      <c r="AI394" s="71"/>
      <c r="AJ394" s="71"/>
      <c r="AK394" s="71"/>
      <c r="AL394" s="71"/>
      <c r="AM394" s="71"/>
      <c r="AN394" s="71"/>
      <c r="AO394" s="71"/>
      <c r="AP394" s="71"/>
      <c r="AQ394" s="71"/>
      <c r="AR394" s="71"/>
      <c r="AS394" s="71"/>
      <c r="AT394" s="71"/>
      <c r="AU394" s="71"/>
      <c r="AV394" s="71"/>
      <c r="AW394" s="71"/>
      <c r="AX394" s="71"/>
      <c r="AY394" s="71"/>
      <c r="AZ394" s="71"/>
      <c r="BA394" s="71"/>
      <c r="BB394" s="71"/>
      <c r="BC394" s="71"/>
      <c r="BD394" s="71"/>
      <c r="BE394" s="71"/>
      <c r="BF394" s="71"/>
      <c r="BG394" s="71"/>
      <c r="BH394" s="71"/>
      <c r="BI394" s="71"/>
      <c r="BJ394" s="71"/>
      <c r="BK394" s="71"/>
      <c r="BL394" s="71"/>
      <c r="BM394" s="71"/>
      <c r="BN394" s="71"/>
      <c r="BO394" s="71"/>
      <c r="BP394" s="71"/>
      <c r="BQ394" s="71"/>
      <c r="BR394" s="71"/>
      <c r="BS394" s="71"/>
      <c r="BT394" s="71"/>
      <c r="BU394" s="71"/>
      <c r="BV394" s="71"/>
      <c r="BW394" s="71"/>
      <c r="BX394" s="71"/>
      <c r="BY394" s="71"/>
      <c r="BZ394" s="71"/>
      <c r="CA394" s="71"/>
      <c r="CB394" s="71"/>
      <c r="CC394" s="71"/>
      <c r="CD394" s="71"/>
      <c r="CE394" s="71"/>
      <c r="CF394" s="71"/>
      <c r="CG394" s="71"/>
      <c r="CH394" s="71"/>
      <c r="CI394" s="71"/>
      <c r="CJ394" s="71"/>
      <c r="CK394" s="71"/>
      <c r="CL394" s="71"/>
      <c r="CM394" s="71"/>
      <c r="CN394" s="71"/>
      <c r="CO394" s="71"/>
      <c r="CP394" s="71"/>
      <c r="CQ394" s="71"/>
      <c r="CR394" s="71"/>
      <c r="CS394" s="71"/>
      <c r="CT394" s="71"/>
      <c r="CU394" s="71"/>
      <c r="CV394" s="71"/>
      <c r="CW394" s="71"/>
      <c r="CX394" s="71"/>
      <c r="CY394" s="71"/>
      <c r="CZ394" s="71"/>
      <c r="DA394" s="71"/>
      <c r="DB394" s="71"/>
      <c r="DC394" s="71"/>
      <c r="DD394" s="71"/>
      <c r="DE394" s="71"/>
      <c r="DF394" s="71"/>
      <c r="DG394" s="71"/>
      <c r="DH394" s="71"/>
      <c r="DI394" s="71"/>
      <c r="DJ394" s="71"/>
      <c r="DK394" s="71"/>
      <c r="DL394" s="71"/>
      <c r="DM394" s="71"/>
      <c r="DN394" s="71"/>
      <c r="DO394" s="71"/>
      <c r="DP394" s="71"/>
      <c r="DQ394" s="71"/>
      <c r="DR394" s="71"/>
      <c r="DS394" s="71"/>
      <c r="DT394" s="71"/>
      <c r="DU394" s="71"/>
      <c r="DV394" s="71"/>
      <c r="DW394" s="71"/>
      <c r="DX394" s="71"/>
      <c r="DY394" s="71"/>
      <c r="DZ394" s="71"/>
      <c r="EA394" s="71"/>
      <c r="EB394" s="71"/>
      <c r="EC394" s="71"/>
      <c r="ED394" s="71"/>
      <c r="EE394" s="71"/>
      <c r="EF394" s="71"/>
      <c r="EG394" s="71"/>
      <c r="EH394" s="71"/>
      <c r="EI394" s="71"/>
      <c r="EJ394" s="71"/>
      <c r="EK394" s="71"/>
      <c r="EL394" s="71"/>
      <c r="EM394" s="71"/>
      <c r="EN394" s="71"/>
      <c r="EO394" s="71"/>
      <c r="EP394" s="71"/>
      <c r="EQ394" s="71"/>
      <c r="ER394" s="71"/>
      <c r="ES394" s="71"/>
      <c r="ET394" s="71"/>
      <c r="EU394" s="71"/>
      <c r="EV394" s="71"/>
      <c r="EW394" s="71"/>
      <c r="EX394" s="71"/>
      <c r="EY394" s="71"/>
      <c r="EZ394" s="71"/>
      <c r="FA394" s="71"/>
      <c r="FB394" s="71"/>
      <c r="FC394" s="71"/>
      <c r="FD394" s="71"/>
      <c r="FE394" s="71"/>
      <c r="FF394" s="71"/>
      <c r="FG394" s="71"/>
      <c r="FH394" s="71"/>
      <c r="FI394" s="71"/>
      <c r="FJ394" s="71"/>
    </row>
    <row r="395" spans="1:166" ht="11.25" customHeight="1" x14ac:dyDescent="0.2">
      <c r="A395" s="41" t="s">
        <v>21</v>
      </c>
      <c r="B395" s="41"/>
      <c r="C395" s="41"/>
      <c r="D395" s="41"/>
      <c r="E395" s="41"/>
      <c r="F395" s="41"/>
      <c r="G395" s="41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F395" s="41"/>
      <c r="AG395" s="41"/>
      <c r="AH395" s="41"/>
      <c r="AI395" s="41"/>
      <c r="AJ395" s="41"/>
      <c r="AK395" s="41"/>
      <c r="AL395" s="41"/>
      <c r="AM395" s="41"/>
      <c r="AN395" s="41"/>
      <c r="AO395" s="42"/>
      <c r="AP395" s="45" t="s">
        <v>22</v>
      </c>
      <c r="AQ395" s="41"/>
      <c r="AR395" s="41"/>
      <c r="AS395" s="41"/>
      <c r="AT395" s="41"/>
      <c r="AU395" s="42"/>
      <c r="AV395" s="45" t="s">
        <v>481</v>
      </c>
      <c r="AW395" s="41"/>
      <c r="AX395" s="41"/>
      <c r="AY395" s="41"/>
      <c r="AZ395" s="41"/>
      <c r="BA395" s="41"/>
      <c r="BB395" s="41"/>
      <c r="BC395" s="41"/>
      <c r="BD395" s="41"/>
      <c r="BE395" s="41"/>
      <c r="BF395" s="41"/>
      <c r="BG395" s="41"/>
      <c r="BH395" s="41"/>
      <c r="BI395" s="41"/>
      <c r="BJ395" s="41"/>
      <c r="BK395" s="42"/>
      <c r="BL395" s="45" t="s">
        <v>152</v>
      </c>
      <c r="BM395" s="41"/>
      <c r="BN395" s="41"/>
      <c r="BO395" s="41"/>
      <c r="BP395" s="41"/>
      <c r="BQ395" s="41"/>
      <c r="BR395" s="41"/>
      <c r="BS395" s="41"/>
      <c r="BT395" s="41"/>
      <c r="BU395" s="41"/>
      <c r="BV395" s="41"/>
      <c r="BW395" s="41"/>
      <c r="BX395" s="41"/>
      <c r="BY395" s="41"/>
      <c r="BZ395" s="41"/>
      <c r="CA395" s="41"/>
      <c r="CB395" s="41"/>
      <c r="CC395" s="41"/>
      <c r="CD395" s="41"/>
      <c r="CE395" s="42"/>
      <c r="CF395" s="35" t="s">
        <v>25</v>
      </c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7"/>
      <c r="ET395" s="45" t="s">
        <v>26</v>
      </c>
      <c r="EU395" s="41"/>
      <c r="EV395" s="41"/>
      <c r="EW395" s="41"/>
      <c r="EX395" s="41"/>
      <c r="EY395" s="41"/>
      <c r="EZ395" s="41"/>
      <c r="FA395" s="41"/>
      <c r="FB395" s="41"/>
      <c r="FC395" s="41"/>
      <c r="FD395" s="41"/>
      <c r="FE395" s="41"/>
      <c r="FF395" s="41"/>
      <c r="FG395" s="41"/>
      <c r="FH395" s="41"/>
      <c r="FI395" s="41"/>
      <c r="FJ395" s="47"/>
    </row>
    <row r="396" spans="1:166" ht="69.75" customHeight="1" x14ac:dyDescent="0.2">
      <c r="A396" s="43"/>
      <c r="B396" s="43"/>
      <c r="C396" s="43"/>
      <c r="D396" s="43"/>
      <c r="E396" s="43"/>
      <c r="F396" s="43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  <c r="AA396" s="43"/>
      <c r="AB396" s="43"/>
      <c r="AC396" s="43"/>
      <c r="AD396" s="43"/>
      <c r="AE396" s="43"/>
      <c r="AF396" s="43"/>
      <c r="AG396" s="43"/>
      <c r="AH396" s="43"/>
      <c r="AI396" s="43"/>
      <c r="AJ396" s="43"/>
      <c r="AK396" s="43"/>
      <c r="AL396" s="43"/>
      <c r="AM396" s="43"/>
      <c r="AN396" s="43"/>
      <c r="AO396" s="44"/>
      <c r="AP396" s="46"/>
      <c r="AQ396" s="43"/>
      <c r="AR396" s="43"/>
      <c r="AS396" s="43"/>
      <c r="AT396" s="43"/>
      <c r="AU396" s="44"/>
      <c r="AV396" s="46"/>
      <c r="AW396" s="43"/>
      <c r="AX396" s="43"/>
      <c r="AY396" s="43"/>
      <c r="AZ396" s="43"/>
      <c r="BA396" s="43"/>
      <c r="BB396" s="43"/>
      <c r="BC396" s="43"/>
      <c r="BD396" s="43"/>
      <c r="BE396" s="43"/>
      <c r="BF396" s="43"/>
      <c r="BG396" s="43"/>
      <c r="BH396" s="43"/>
      <c r="BI396" s="43"/>
      <c r="BJ396" s="43"/>
      <c r="BK396" s="44"/>
      <c r="BL396" s="46"/>
      <c r="BM396" s="43"/>
      <c r="BN396" s="43"/>
      <c r="BO396" s="43"/>
      <c r="BP396" s="43"/>
      <c r="BQ396" s="43"/>
      <c r="BR396" s="43"/>
      <c r="BS396" s="43"/>
      <c r="BT396" s="43"/>
      <c r="BU396" s="43"/>
      <c r="BV396" s="43"/>
      <c r="BW396" s="43"/>
      <c r="BX396" s="43"/>
      <c r="BY396" s="43"/>
      <c r="BZ396" s="43"/>
      <c r="CA396" s="43"/>
      <c r="CB396" s="43"/>
      <c r="CC396" s="43"/>
      <c r="CD396" s="43"/>
      <c r="CE396" s="44"/>
      <c r="CF396" s="36" t="s">
        <v>482</v>
      </c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7"/>
      <c r="CW396" s="35" t="s">
        <v>28</v>
      </c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7"/>
      <c r="DN396" s="35" t="s">
        <v>29</v>
      </c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7"/>
      <c r="EE396" s="35" t="s">
        <v>30</v>
      </c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7"/>
      <c r="ET396" s="46"/>
      <c r="EU396" s="43"/>
      <c r="EV396" s="43"/>
      <c r="EW396" s="43"/>
      <c r="EX396" s="43"/>
      <c r="EY396" s="43"/>
      <c r="EZ396" s="43"/>
      <c r="FA396" s="43"/>
      <c r="FB396" s="43"/>
      <c r="FC396" s="43"/>
      <c r="FD396" s="43"/>
      <c r="FE396" s="43"/>
      <c r="FF396" s="43"/>
      <c r="FG396" s="43"/>
      <c r="FH396" s="43"/>
      <c r="FI396" s="43"/>
      <c r="FJ396" s="48"/>
    </row>
    <row r="397" spans="1:166" ht="12" customHeight="1" x14ac:dyDescent="0.2">
      <c r="A397" s="39">
        <v>1</v>
      </c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F397" s="39"/>
      <c r="AG397" s="39"/>
      <c r="AH397" s="39"/>
      <c r="AI397" s="39"/>
      <c r="AJ397" s="39"/>
      <c r="AK397" s="39"/>
      <c r="AL397" s="39"/>
      <c r="AM397" s="39"/>
      <c r="AN397" s="39"/>
      <c r="AO397" s="40"/>
      <c r="AP397" s="29">
        <v>2</v>
      </c>
      <c r="AQ397" s="30"/>
      <c r="AR397" s="30"/>
      <c r="AS397" s="30"/>
      <c r="AT397" s="30"/>
      <c r="AU397" s="31"/>
      <c r="AV397" s="29">
        <v>3</v>
      </c>
      <c r="AW397" s="30"/>
      <c r="AX397" s="30"/>
      <c r="AY397" s="30"/>
      <c r="AZ397" s="30"/>
      <c r="BA397" s="30"/>
      <c r="BB397" s="30"/>
      <c r="BC397" s="30"/>
      <c r="BD397" s="30"/>
      <c r="BE397" s="15"/>
      <c r="BF397" s="15"/>
      <c r="BG397" s="15"/>
      <c r="BH397" s="15"/>
      <c r="BI397" s="15"/>
      <c r="BJ397" s="15"/>
      <c r="BK397" s="38"/>
      <c r="BL397" s="29">
        <v>4</v>
      </c>
      <c r="BM397" s="30"/>
      <c r="BN397" s="30"/>
      <c r="BO397" s="30"/>
      <c r="BP397" s="30"/>
      <c r="BQ397" s="30"/>
      <c r="BR397" s="30"/>
      <c r="BS397" s="30"/>
      <c r="BT397" s="30"/>
      <c r="BU397" s="30"/>
      <c r="BV397" s="30"/>
      <c r="BW397" s="30"/>
      <c r="BX397" s="30"/>
      <c r="BY397" s="30"/>
      <c r="BZ397" s="30"/>
      <c r="CA397" s="30"/>
      <c r="CB397" s="30"/>
      <c r="CC397" s="30"/>
      <c r="CD397" s="30"/>
      <c r="CE397" s="31"/>
      <c r="CF397" s="29">
        <v>5</v>
      </c>
      <c r="CG397" s="30"/>
      <c r="CH397" s="30"/>
      <c r="CI397" s="30"/>
      <c r="CJ397" s="30"/>
      <c r="CK397" s="30"/>
      <c r="CL397" s="30"/>
      <c r="CM397" s="30"/>
      <c r="CN397" s="30"/>
      <c r="CO397" s="30"/>
      <c r="CP397" s="30"/>
      <c r="CQ397" s="30"/>
      <c r="CR397" s="30"/>
      <c r="CS397" s="30"/>
      <c r="CT397" s="30"/>
      <c r="CU397" s="30"/>
      <c r="CV397" s="31"/>
      <c r="CW397" s="29">
        <v>6</v>
      </c>
      <c r="CX397" s="30"/>
      <c r="CY397" s="30"/>
      <c r="CZ397" s="30"/>
      <c r="DA397" s="30"/>
      <c r="DB397" s="30"/>
      <c r="DC397" s="30"/>
      <c r="DD397" s="30"/>
      <c r="DE397" s="30"/>
      <c r="DF397" s="30"/>
      <c r="DG397" s="30"/>
      <c r="DH397" s="30"/>
      <c r="DI397" s="30"/>
      <c r="DJ397" s="30"/>
      <c r="DK397" s="30"/>
      <c r="DL397" s="30"/>
      <c r="DM397" s="31"/>
      <c r="DN397" s="29">
        <v>7</v>
      </c>
      <c r="DO397" s="30"/>
      <c r="DP397" s="30"/>
      <c r="DQ397" s="30"/>
      <c r="DR397" s="30"/>
      <c r="DS397" s="30"/>
      <c r="DT397" s="30"/>
      <c r="DU397" s="30"/>
      <c r="DV397" s="30"/>
      <c r="DW397" s="30"/>
      <c r="DX397" s="30"/>
      <c r="DY397" s="30"/>
      <c r="DZ397" s="30"/>
      <c r="EA397" s="30"/>
      <c r="EB397" s="30"/>
      <c r="EC397" s="30"/>
      <c r="ED397" s="31"/>
      <c r="EE397" s="29">
        <v>8</v>
      </c>
      <c r="EF397" s="30"/>
      <c r="EG397" s="30"/>
      <c r="EH397" s="30"/>
      <c r="EI397" s="30"/>
      <c r="EJ397" s="30"/>
      <c r="EK397" s="30"/>
      <c r="EL397" s="30"/>
      <c r="EM397" s="30"/>
      <c r="EN397" s="30"/>
      <c r="EO397" s="30"/>
      <c r="EP397" s="30"/>
      <c r="EQ397" s="30"/>
      <c r="ER397" s="30"/>
      <c r="ES397" s="31"/>
      <c r="ET397" s="49">
        <v>9</v>
      </c>
      <c r="EU397" s="15"/>
      <c r="EV397" s="15"/>
      <c r="EW397" s="15"/>
      <c r="EX397" s="15"/>
      <c r="EY397" s="15"/>
      <c r="EZ397" s="15"/>
      <c r="FA397" s="15"/>
      <c r="FB397" s="15"/>
      <c r="FC397" s="15"/>
      <c r="FD397" s="15"/>
      <c r="FE397" s="15"/>
      <c r="FF397" s="15"/>
      <c r="FG397" s="15"/>
      <c r="FH397" s="15"/>
      <c r="FI397" s="15"/>
      <c r="FJ397" s="16"/>
    </row>
    <row r="398" spans="1:166" ht="37.5" customHeight="1" x14ac:dyDescent="0.2">
      <c r="A398" s="79" t="s">
        <v>483</v>
      </c>
      <c r="B398" s="79"/>
      <c r="C398" s="79"/>
      <c r="D398" s="79"/>
      <c r="E398" s="79"/>
      <c r="F398" s="79"/>
      <c r="G398" s="79"/>
      <c r="H398" s="79"/>
      <c r="I398" s="79"/>
      <c r="J398" s="79"/>
      <c r="K398" s="79"/>
      <c r="L398" s="79"/>
      <c r="M398" s="79"/>
      <c r="N398" s="79"/>
      <c r="O398" s="79"/>
      <c r="P398" s="79"/>
      <c r="Q398" s="79"/>
      <c r="R398" s="79"/>
      <c r="S398" s="79"/>
      <c r="T398" s="79"/>
      <c r="U398" s="79"/>
      <c r="V398" s="79"/>
      <c r="W398" s="79"/>
      <c r="X398" s="79"/>
      <c r="Y398" s="79"/>
      <c r="Z398" s="79"/>
      <c r="AA398" s="79"/>
      <c r="AB398" s="79"/>
      <c r="AC398" s="79"/>
      <c r="AD398" s="79"/>
      <c r="AE398" s="79"/>
      <c r="AF398" s="79"/>
      <c r="AG398" s="79"/>
      <c r="AH398" s="79"/>
      <c r="AI398" s="79"/>
      <c r="AJ398" s="79"/>
      <c r="AK398" s="79"/>
      <c r="AL398" s="79"/>
      <c r="AM398" s="79"/>
      <c r="AN398" s="79"/>
      <c r="AO398" s="80"/>
      <c r="AP398" s="51" t="s">
        <v>484</v>
      </c>
      <c r="AQ398" s="52"/>
      <c r="AR398" s="52"/>
      <c r="AS398" s="52"/>
      <c r="AT398" s="52"/>
      <c r="AU398" s="52"/>
      <c r="AV398" s="52"/>
      <c r="AW398" s="52"/>
      <c r="AX398" s="52"/>
      <c r="AY398" s="52"/>
      <c r="AZ398" s="52"/>
      <c r="BA398" s="52"/>
      <c r="BB398" s="52"/>
      <c r="BC398" s="52"/>
      <c r="BD398" s="52"/>
      <c r="BE398" s="53"/>
      <c r="BF398" s="33"/>
      <c r="BG398" s="33"/>
      <c r="BH398" s="33"/>
      <c r="BI398" s="33"/>
      <c r="BJ398" s="33"/>
      <c r="BK398" s="54"/>
      <c r="BL398" s="55">
        <v>8939413.1600000001</v>
      </c>
      <c r="BM398" s="55"/>
      <c r="BN398" s="55"/>
      <c r="BO398" s="55"/>
      <c r="BP398" s="55"/>
      <c r="BQ398" s="55"/>
      <c r="BR398" s="55"/>
      <c r="BS398" s="55"/>
      <c r="BT398" s="55"/>
      <c r="BU398" s="55"/>
      <c r="BV398" s="55"/>
      <c r="BW398" s="55"/>
      <c r="BX398" s="55"/>
      <c r="BY398" s="55"/>
      <c r="BZ398" s="55"/>
      <c r="CA398" s="55"/>
      <c r="CB398" s="55"/>
      <c r="CC398" s="55"/>
      <c r="CD398" s="55"/>
      <c r="CE398" s="55"/>
      <c r="CF398" s="55">
        <v>19075729.949999999</v>
      </c>
      <c r="CG398" s="55"/>
      <c r="CH398" s="55"/>
      <c r="CI398" s="55"/>
      <c r="CJ398" s="55"/>
      <c r="CK398" s="55"/>
      <c r="CL398" s="55"/>
      <c r="CM398" s="55"/>
      <c r="CN398" s="55"/>
      <c r="CO398" s="55"/>
      <c r="CP398" s="55"/>
      <c r="CQ398" s="55"/>
      <c r="CR398" s="55"/>
      <c r="CS398" s="55"/>
      <c r="CT398" s="55"/>
      <c r="CU398" s="55"/>
      <c r="CV398" s="55"/>
      <c r="CW398" s="55"/>
      <c r="CX398" s="55"/>
      <c r="CY398" s="55"/>
      <c r="CZ398" s="55"/>
      <c r="DA398" s="55"/>
      <c r="DB398" s="55"/>
      <c r="DC398" s="55"/>
      <c r="DD398" s="55"/>
      <c r="DE398" s="55"/>
      <c r="DF398" s="55"/>
      <c r="DG398" s="55"/>
      <c r="DH398" s="55"/>
      <c r="DI398" s="55"/>
      <c r="DJ398" s="55"/>
      <c r="DK398" s="55"/>
      <c r="DL398" s="55"/>
      <c r="DM398" s="55"/>
      <c r="DN398" s="55"/>
      <c r="DO398" s="55"/>
      <c r="DP398" s="55"/>
      <c r="DQ398" s="55"/>
      <c r="DR398" s="55"/>
      <c r="DS398" s="55"/>
      <c r="DT398" s="55"/>
      <c r="DU398" s="55"/>
      <c r="DV398" s="55"/>
      <c r="DW398" s="55"/>
      <c r="DX398" s="55"/>
      <c r="DY398" s="55"/>
      <c r="DZ398" s="55"/>
      <c r="EA398" s="55"/>
      <c r="EB398" s="55"/>
      <c r="EC398" s="55"/>
      <c r="ED398" s="55"/>
      <c r="EE398" s="55">
        <f t="shared" ref="EE398:EE412" si="19">CF398+CW398+DN398</f>
        <v>19075729.949999999</v>
      </c>
      <c r="EF398" s="55"/>
      <c r="EG398" s="55"/>
      <c r="EH398" s="55"/>
      <c r="EI398" s="55"/>
      <c r="EJ398" s="55"/>
      <c r="EK398" s="55"/>
      <c r="EL398" s="55"/>
      <c r="EM398" s="55"/>
      <c r="EN398" s="55"/>
      <c r="EO398" s="55"/>
      <c r="EP398" s="55"/>
      <c r="EQ398" s="55"/>
      <c r="ER398" s="55"/>
      <c r="ES398" s="55"/>
      <c r="ET398" s="55">
        <f t="shared" ref="ET398:ET403" si="20">BL398-CF398-CW398-DN398</f>
        <v>-10136316.789999999</v>
      </c>
      <c r="EU398" s="55"/>
      <c r="EV398" s="55"/>
      <c r="EW398" s="55"/>
      <c r="EX398" s="55"/>
      <c r="EY398" s="55"/>
      <c r="EZ398" s="55"/>
      <c r="FA398" s="55"/>
      <c r="FB398" s="55"/>
      <c r="FC398" s="55"/>
      <c r="FD398" s="55"/>
      <c r="FE398" s="55"/>
      <c r="FF398" s="55"/>
      <c r="FG398" s="55"/>
      <c r="FH398" s="55"/>
      <c r="FI398" s="55"/>
      <c r="FJ398" s="56"/>
    </row>
    <row r="399" spans="1:166" ht="36.75" customHeight="1" x14ac:dyDescent="0.2">
      <c r="A399" s="81" t="s">
        <v>485</v>
      </c>
      <c r="B399" s="81"/>
      <c r="C399" s="81"/>
      <c r="D399" s="81"/>
      <c r="E399" s="81"/>
      <c r="F399" s="81"/>
      <c r="G399" s="81"/>
      <c r="H399" s="81"/>
      <c r="I399" s="81"/>
      <c r="J399" s="81"/>
      <c r="K399" s="81"/>
      <c r="L399" s="81"/>
      <c r="M399" s="81"/>
      <c r="N399" s="81"/>
      <c r="O399" s="81"/>
      <c r="P399" s="81"/>
      <c r="Q399" s="81"/>
      <c r="R399" s="81"/>
      <c r="S399" s="81"/>
      <c r="T399" s="81"/>
      <c r="U399" s="81"/>
      <c r="V399" s="81"/>
      <c r="W399" s="81"/>
      <c r="X399" s="81"/>
      <c r="Y399" s="81"/>
      <c r="Z399" s="81"/>
      <c r="AA399" s="81"/>
      <c r="AB399" s="81"/>
      <c r="AC399" s="81"/>
      <c r="AD399" s="81"/>
      <c r="AE399" s="81"/>
      <c r="AF399" s="81"/>
      <c r="AG399" s="81"/>
      <c r="AH399" s="81"/>
      <c r="AI399" s="81"/>
      <c r="AJ399" s="81"/>
      <c r="AK399" s="81"/>
      <c r="AL399" s="81"/>
      <c r="AM399" s="81"/>
      <c r="AN399" s="81"/>
      <c r="AO399" s="82"/>
      <c r="AP399" s="58" t="s">
        <v>486</v>
      </c>
      <c r="AQ399" s="59"/>
      <c r="AR399" s="59"/>
      <c r="AS399" s="59"/>
      <c r="AT399" s="59"/>
      <c r="AU399" s="59"/>
      <c r="AV399" s="59"/>
      <c r="AW399" s="59"/>
      <c r="AX399" s="59"/>
      <c r="AY399" s="59"/>
      <c r="AZ399" s="59"/>
      <c r="BA399" s="59"/>
      <c r="BB399" s="59"/>
      <c r="BC399" s="59"/>
      <c r="BD399" s="59"/>
      <c r="BE399" s="60"/>
      <c r="BF399" s="12"/>
      <c r="BG399" s="12"/>
      <c r="BH399" s="12"/>
      <c r="BI399" s="12"/>
      <c r="BJ399" s="12"/>
      <c r="BK399" s="61"/>
      <c r="BL399" s="62"/>
      <c r="BM399" s="62"/>
      <c r="BN399" s="62"/>
      <c r="BO399" s="62"/>
      <c r="BP399" s="62"/>
      <c r="BQ399" s="62"/>
      <c r="BR399" s="62"/>
      <c r="BS399" s="62"/>
      <c r="BT399" s="62"/>
      <c r="BU399" s="62"/>
      <c r="BV399" s="62"/>
      <c r="BW399" s="62"/>
      <c r="BX399" s="62"/>
      <c r="BY399" s="62"/>
      <c r="BZ399" s="62"/>
      <c r="CA399" s="62"/>
      <c r="CB399" s="62"/>
      <c r="CC399" s="62"/>
      <c r="CD399" s="62"/>
      <c r="CE399" s="62"/>
      <c r="CF399" s="62"/>
      <c r="CG399" s="62"/>
      <c r="CH399" s="62"/>
      <c r="CI399" s="62"/>
      <c r="CJ399" s="62"/>
      <c r="CK399" s="62"/>
      <c r="CL399" s="62"/>
      <c r="CM399" s="62"/>
      <c r="CN399" s="62"/>
      <c r="CO399" s="62"/>
      <c r="CP399" s="62"/>
      <c r="CQ399" s="62"/>
      <c r="CR399" s="62"/>
      <c r="CS399" s="62"/>
      <c r="CT399" s="62"/>
      <c r="CU399" s="62"/>
      <c r="CV399" s="62"/>
      <c r="CW399" s="62"/>
      <c r="CX399" s="62"/>
      <c r="CY399" s="62"/>
      <c r="CZ399" s="62"/>
      <c r="DA399" s="62"/>
      <c r="DB399" s="62"/>
      <c r="DC399" s="62"/>
      <c r="DD399" s="62"/>
      <c r="DE399" s="62"/>
      <c r="DF399" s="62"/>
      <c r="DG399" s="62"/>
      <c r="DH399" s="62"/>
      <c r="DI399" s="62"/>
      <c r="DJ399" s="62"/>
      <c r="DK399" s="62"/>
      <c r="DL399" s="62"/>
      <c r="DM399" s="62"/>
      <c r="DN399" s="62"/>
      <c r="DO399" s="62"/>
      <c r="DP399" s="62"/>
      <c r="DQ399" s="62"/>
      <c r="DR399" s="62"/>
      <c r="DS399" s="62"/>
      <c r="DT399" s="62"/>
      <c r="DU399" s="62"/>
      <c r="DV399" s="62"/>
      <c r="DW399" s="62"/>
      <c r="DX399" s="62"/>
      <c r="DY399" s="62"/>
      <c r="DZ399" s="62"/>
      <c r="EA399" s="62"/>
      <c r="EB399" s="62"/>
      <c r="EC399" s="62"/>
      <c r="ED399" s="62"/>
      <c r="EE399" s="63">
        <f t="shared" si="19"/>
        <v>0</v>
      </c>
      <c r="EF399" s="64"/>
      <c r="EG399" s="64"/>
      <c r="EH399" s="64"/>
      <c r="EI399" s="64"/>
      <c r="EJ399" s="64"/>
      <c r="EK399" s="64"/>
      <c r="EL399" s="64"/>
      <c r="EM399" s="64"/>
      <c r="EN399" s="64"/>
      <c r="EO399" s="64"/>
      <c r="EP399" s="64"/>
      <c r="EQ399" s="64"/>
      <c r="ER399" s="64"/>
      <c r="ES399" s="65"/>
      <c r="ET399" s="63">
        <f t="shared" si="20"/>
        <v>0</v>
      </c>
      <c r="EU399" s="64"/>
      <c r="EV399" s="64"/>
      <c r="EW399" s="64"/>
      <c r="EX399" s="64"/>
      <c r="EY399" s="64"/>
      <c r="EZ399" s="64"/>
      <c r="FA399" s="64"/>
      <c r="FB399" s="64"/>
      <c r="FC399" s="64"/>
      <c r="FD399" s="64"/>
      <c r="FE399" s="64"/>
      <c r="FF399" s="64"/>
      <c r="FG399" s="64"/>
      <c r="FH399" s="64"/>
      <c r="FI399" s="64"/>
      <c r="FJ399" s="83"/>
    </row>
    <row r="400" spans="1:166" ht="17.25" customHeight="1" x14ac:dyDescent="0.2">
      <c r="A400" s="87" t="s">
        <v>487</v>
      </c>
      <c r="B400" s="87"/>
      <c r="C400" s="87"/>
      <c r="D400" s="87"/>
      <c r="E400" s="87"/>
      <c r="F400" s="87"/>
      <c r="G400" s="87"/>
      <c r="H400" s="87"/>
      <c r="I400" s="87"/>
      <c r="J400" s="87"/>
      <c r="K400" s="87"/>
      <c r="L400" s="87"/>
      <c r="M400" s="87"/>
      <c r="N400" s="87"/>
      <c r="O400" s="87"/>
      <c r="P400" s="87"/>
      <c r="Q400" s="87"/>
      <c r="R400" s="87"/>
      <c r="S400" s="87"/>
      <c r="T400" s="87"/>
      <c r="U400" s="87"/>
      <c r="V400" s="87"/>
      <c r="W400" s="87"/>
      <c r="X400" s="87"/>
      <c r="Y400" s="87"/>
      <c r="Z400" s="87"/>
      <c r="AA400" s="87"/>
      <c r="AB400" s="87"/>
      <c r="AC400" s="87"/>
      <c r="AD400" s="87"/>
      <c r="AE400" s="87"/>
      <c r="AF400" s="87"/>
      <c r="AG400" s="87"/>
      <c r="AH400" s="87"/>
      <c r="AI400" s="87"/>
      <c r="AJ400" s="87"/>
      <c r="AK400" s="87"/>
      <c r="AL400" s="87"/>
      <c r="AM400" s="87"/>
      <c r="AN400" s="87"/>
      <c r="AO400" s="88"/>
      <c r="AP400" s="23"/>
      <c r="AQ400" s="24"/>
      <c r="AR400" s="24"/>
      <c r="AS400" s="24"/>
      <c r="AT400" s="24"/>
      <c r="AU400" s="89"/>
      <c r="AV400" s="90"/>
      <c r="AW400" s="91"/>
      <c r="AX400" s="91"/>
      <c r="AY400" s="91"/>
      <c r="AZ400" s="91"/>
      <c r="BA400" s="91"/>
      <c r="BB400" s="91"/>
      <c r="BC400" s="91"/>
      <c r="BD400" s="91"/>
      <c r="BE400" s="91"/>
      <c r="BF400" s="91"/>
      <c r="BG400" s="91"/>
      <c r="BH400" s="91"/>
      <c r="BI400" s="91"/>
      <c r="BJ400" s="91"/>
      <c r="BK400" s="92"/>
      <c r="BL400" s="84"/>
      <c r="BM400" s="85"/>
      <c r="BN400" s="85"/>
      <c r="BO400" s="85"/>
      <c r="BP400" s="85"/>
      <c r="BQ400" s="85"/>
      <c r="BR400" s="85"/>
      <c r="BS400" s="85"/>
      <c r="BT400" s="85"/>
      <c r="BU400" s="85"/>
      <c r="BV400" s="85"/>
      <c r="BW400" s="85"/>
      <c r="BX400" s="85"/>
      <c r="BY400" s="85"/>
      <c r="BZ400" s="85"/>
      <c r="CA400" s="85"/>
      <c r="CB400" s="85"/>
      <c r="CC400" s="85"/>
      <c r="CD400" s="85"/>
      <c r="CE400" s="86"/>
      <c r="CF400" s="84"/>
      <c r="CG400" s="85"/>
      <c r="CH400" s="85"/>
      <c r="CI400" s="85"/>
      <c r="CJ400" s="85"/>
      <c r="CK400" s="85"/>
      <c r="CL400" s="85"/>
      <c r="CM400" s="85"/>
      <c r="CN400" s="85"/>
      <c r="CO400" s="85"/>
      <c r="CP400" s="85"/>
      <c r="CQ400" s="85"/>
      <c r="CR400" s="85"/>
      <c r="CS400" s="85"/>
      <c r="CT400" s="85"/>
      <c r="CU400" s="85"/>
      <c r="CV400" s="86"/>
      <c r="CW400" s="84"/>
      <c r="CX400" s="85"/>
      <c r="CY400" s="85"/>
      <c r="CZ400" s="85"/>
      <c r="DA400" s="85"/>
      <c r="DB400" s="85"/>
      <c r="DC400" s="85"/>
      <c r="DD400" s="85"/>
      <c r="DE400" s="85"/>
      <c r="DF400" s="85"/>
      <c r="DG400" s="85"/>
      <c r="DH400" s="85"/>
      <c r="DI400" s="85"/>
      <c r="DJ400" s="85"/>
      <c r="DK400" s="85"/>
      <c r="DL400" s="85"/>
      <c r="DM400" s="86"/>
      <c r="DN400" s="84"/>
      <c r="DO400" s="85"/>
      <c r="DP400" s="85"/>
      <c r="DQ400" s="85"/>
      <c r="DR400" s="85"/>
      <c r="DS400" s="85"/>
      <c r="DT400" s="85"/>
      <c r="DU400" s="85"/>
      <c r="DV400" s="85"/>
      <c r="DW400" s="85"/>
      <c r="DX400" s="85"/>
      <c r="DY400" s="85"/>
      <c r="DZ400" s="85"/>
      <c r="EA400" s="85"/>
      <c r="EB400" s="85"/>
      <c r="EC400" s="85"/>
      <c r="ED400" s="86"/>
      <c r="EE400" s="62">
        <f t="shared" si="19"/>
        <v>0</v>
      </c>
      <c r="EF400" s="62"/>
      <c r="EG400" s="62"/>
      <c r="EH400" s="62"/>
      <c r="EI400" s="62"/>
      <c r="EJ400" s="62"/>
      <c r="EK400" s="62"/>
      <c r="EL400" s="62"/>
      <c r="EM400" s="62"/>
      <c r="EN400" s="62"/>
      <c r="EO400" s="62"/>
      <c r="EP400" s="62"/>
      <c r="EQ400" s="62"/>
      <c r="ER400" s="62"/>
      <c r="ES400" s="62"/>
      <c r="ET400" s="62">
        <f t="shared" si="20"/>
        <v>0</v>
      </c>
      <c r="EU400" s="62"/>
      <c r="EV400" s="62"/>
      <c r="EW400" s="62"/>
      <c r="EX400" s="62"/>
      <c r="EY400" s="62"/>
      <c r="EZ400" s="62"/>
      <c r="FA400" s="62"/>
      <c r="FB400" s="62"/>
      <c r="FC400" s="62"/>
      <c r="FD400" s="62"/>
      <c r="FE400" s="62"/>
      <c r="FF400" s="62"/>
      <c r="FG400" s="62"/>
      <c r="FH400" s="62"/>
      <c r="FI400" s="62"/>
      <c r="FJ400" s="66"/>
    </row>
    <row r="401" spans="1:166" ht="24" customHeight="1" x14ac:dyDescent="0.2">
      <c r="A401" s="81" t="s">
        <v>488</v>
      </c>
      <c r="B401" s="81"/>
      <c r="C401" s="81"/>
      <c r="D401" s="81"/>
      <c r="E401" s="81"/>
      <c r="F401" s="81"/>
      <c r="G401" s="81"/>
      <c r="H401" s="81"/>
      <c r="I401" s="81"/>
      <c r="J401" s="81"/>
      <c r="K401" s="81"/>
      <c r="L401" s="81"/>
      <c r="M401" s="81"/>
      <c r="N401" s="81"/>
      <c r="O401" s="81"/>
      <c r="P401" s="81"/>
      <c r="Q401" s="81"/>
      <c r="R401" s="81"/>
      <c r="S401" s="81"/>
      <c r="T401" s="81"/>
      <c r="U401" s="81"/>
      <c r="V401" s="81"/>
      <c r="W401" s="81"/>
      <c r="X401" s="81"/>
      <c r="Y401" s="81"/>
      <c r="Z401" s="81"/>
      <c r="AA401" s="81"/>
      <c r="AB401" s="81"/>
      <c r="AC401" s="81"/>
      <c r="AD401" s="81"/>
      <c r="AE401" s="81"/>
      <c r="AF401" s="81"/>
      <c r="AG401" s="81"/>
      <c r="AH401" s="81"/>
      <c r="AI401" s="81"/>
      <c r="AJ401" s="81"/>
      <c r="AK401" s="81"/>
      <c r="AL401" s="81"/>
      <c r="AM401" s="81"/>
      <c r="AN401" s="81"/>
      <c r="AO401" s="82"/>
      <c r="AP401" s="58" t="s">
        <v>489</v>
      </c>
      <c r="AQ401" s="59"/>
      <c r="AR401" s="59"/>
      <c r="AS401" s="59"/>
      <c r="AT401" s="59"/>
      <c r="AU401" s="59"/>
      <c r="AV401" s="59"/>
      <c r="AW401" s="59"/>
      <c r="AX401" s="59"/>
      <c r="AY401" s="59"/>
      <c r="AZ401" s="59"/>
      <c r="BA401" s="59"/>
      <c r="BB401" s="59"/>
      <c r="BC401" s="59"/>
      <c r="BD401" s="59"/>
      <c r="BE401" s="60"/>
      <c r="BF401" s="12"/>
      <c r="BG401" s="12"/>
      <c r="BH401" s="12"/>
      <c r="BI401" s="12"/>
      <c r="BJ401" s="12"/>
      <c r="BK401" s="61"/>
      <c r="BL401" s="62"/>
      <c r="BM401" s="62"/>
      <c r="BN401" s="62"/>
      <c r="BO401" s="62"/>
      <c r="BP401" s="62"/>
      <c r="BQ401" s="62"/>
      <c r="BR401" s="62"/>
      <c r="BS401" s="62"/>
      <c r="BT401" s="62"/>
      <c r="BU401" s="62"/>
      <c r="BV401" s="62"/>
      <c r="BW401" s="62"/>
      <c r="BX401" s="62"/>
      <c r="BY401" s="62"/>
      <c r="BZ401" s="62"/>
      <c r="CA401" s="62"/>
      <c r="CB401" s="62"/>
      <c r="CC401" s="62"/>
      <c r="CD401" s="62"/>
      <c r="CE401" s="62"/>
      <c r="CF401" s="62"/>
      <c r="CG401" s="62"/>
      <c r="CH401" s="62"/>
      <c r="CI401" s="62"/>
      <c r="CJ401" s="62"/>
      <c r="CK401" s="62"/>
      <c r="CL401" s="62"/>
      <c r="CM401" s="62"/>
      <c r="CN401" s="62"/>
      <c r="CO401" s="62"/>
      <c r="CP401" s="62"/>
      <c r="CQ401" s="62"/>
      <c r="CR401" s="62"/>
      <c r="CS401" s="62"/>
      <c r="CT401" s="62"/>
      <c r="CU401" s="62"/>
      <c r="CV401" s="62"/>
      <c r="CW401" s="62"/>
      <c r="CX401" s="62"/>
      <c r="CY401" s="62"/>
      <c r="CZ401" s="62"/>
      <c r="DA401" s="62"/>
      <c r="DB401" s="62"/>
      <c r="DC401" s="62"/>
      <c r="DD401" s="62"/>
      <c r="DE401" s="62"/>
      <c r="DF401" s="62"/>
      <c r="DG401" s="62"/>
      <c r="DH401" s="62"/>
      <c r="DI401" s="62"/>
      <c r="DJ401" s="62"/>
      <c r="DK401" s="62"/>
      <c r="DL401" s="62"/>
      <c r="DM401" s="62"/>
      <c r="DN401" s="62"/>
      <c r="DO401" s="62"/>
      <c r="DP401" s="62"/>
      <c r="DQ401" s="62"/>
      <c r="DR401" s="62"/>
      <c r="DS401" s="62"/>
      <c r="DT401" s="62"/>
      <c r="DU401" s="62"/>
      <c r="DV401" s="62"/>
      <c r="DW401" s="62"/>
      <c r="DX401" s="62"/>
      <c r="DY401" s="62"/>
      <c r="DZ401" s="62"/>
      <c r="EA401" s="62"/>
      <c r="EB401" s="62"/>
      <c r="EC401" s="62"/>
      <c r="ED401" s="62"/>
      <c r="EE401" s="62">
        <f t="shared" si="19"/>
        <v>0</v>
      </c>
      <c r="EF401" s="62"/>
      <c r="EG401" s="62"/>
      <c r="EH401" s="62"/>
      <c r="EI401" s="62"/>
      <c r="EJ401" s="62"/>
      <c r="EK401" s="62"/>
      <c r="EL401" s="62"/>
      <c r="EM401" s="62"/>
      <c r="EN401" s="62"/>
      <c r="EO401" s="62"/>
      <c r="EP401" s="62"/>
      <c r="EQ401" s="62"/>
      <c r="ER401" s="62"/>
      <c r="ES401" s="62"/>
      <c r="ET401" s="62">
        <f t="shared" si="20"/>
        <v>0</v>
      </c>
      <c r="EU401" s="62"/>
      <c r="EV401" s="62"/>
      <c r="EW401" s="62"/>
      <c r="EX401" s="62"/>
      <c r="EY401" s="62"/>
      <c r="EZ401" s="62"/>
      <c r="FA401" s="62"/>
      <c r="FB401" s="62"/>
      <c r="FC401" s="62"/>
      <c r="FD401" s="62"/>
      <c r="FE401" s="62"/>
      <c r="FF401" s="62"/>
      <c r="FG401" s="62"/>
      <c r="FH401" s="62"/>
      <c r="FI401" s="62"/>
      <c r="FJ401" s="66"/>
    </row>
    <row r="402" spans="1:166" ht="17.25" customHeight="1" x14ac:dyDescent="0.2">
      <c r="A402" s="87" t="s">
        <v>487</v>
      </c>
      <c r="B402" s="87"/>
      <c r="C402" s="87"/>
      <c r="D402" s="87"/>
      <c r="E402" s="87"/>
      <c r="F402" s="87"/>
      <c r="G402" s="87"/>
      <c r="H402" s="87"/>
      <c r="I402" s="87"/>
      <c r="J402" s="87"/>
      <c r="K402" s="87"/>
      <c r="L402" s="87"/>
      <c r="M402" s="87"/>
      <c r="N402" s="87"/>
      <c r="O402" s="87"/>
      <c r="P402" s="87"/>
      <c r="Q402" s="87"/>
      <c r="R402" s="87"/>
      <c r="S402" s="87"/>
      <c r="T402" s="87"/>
      <c r="U402" s="87"/>
      <c r="V402" s="87"/>
      <c r="W402" s="87"/>
      <c r="X402" s="87"/>
      <c r="Y402" s="87"/>
      <c r="Z402" s="87"/>
      <c r="AA402" s="87"/>
      <c r="AB402" s="87"/>
      <c r="AC402" s="87"/>
      <c r="AD402" s="87"/>
      <c r="AE402" s="87"/>
      <c r="AF402" s="87"/>
      <c r="AG402" s="87"/>
      <c r="AH402" s="87"/>
      <c r="AI402" s="87"/>
      <c r="AJ402" s="87"/>
      <c r="AK402" s="87"/>
      <c r="AL402" s="87"/>
      <c r="AM402" s="87"/>
      <c r="AN402" s="87"/>
      <c r="AO402" s="88"/>
      <c r="AP402" s="23"/>
      <c r="AQ402" s="24"/>
      <c r="AR402" s="24"/>
      <c r="AS402" s="24"/>
      <c r="AT402" s="24"/>
      <c r="AU402" s="89"/>
      <c r="AV402" s="90"/>
      <c r="AW402" s="91"/>
      <c r="AX402" s="91"/>
      <c r="AY402" s="91"/>
      <c r="AZ402" s="91"/>
      <c r="BA402" s="91"/>
      <c r="BB402" s="91"/>
      <c r="BC402" s="91"/>
      <c r="BD402" s="91"/>
      <c r="BE402" s="91"/>
      <c r="BF402" s="91"/>
      <c r="BG402" s="91"/>
      <c r="BH402" s="91"/>
      <c r="BI402" s="91"/>
      <c r="BJ402" s="91"/>
      <c r="BK402" s="92"/>
      <c r="BL402" s="84"/>
      <c r="BM402" s="85"/>
      <c r="BN402" s="85"/>
      <c r="BO402" s="85"/>
      <c r="BP402" s="85"/>
      <c r="BQ402" s="85"/>
      <c r="BR402" s="85"/>
      <c r="BS402" s="85"/>
      <c r="BT402" s="85"/>
      <c r="BU402" s="85"/>
      <c r="BV402" s="85"/>
      <c r="BW402" s="85"/>
      <c r="BX402" s="85"/>
      <c r="BY402" s="85"/>
      <c r="BZ402" s="85"/>
      <c r="CA402" s="85"/>
      <c r="CB402" s="85"/>
      <c r="CC402" s="85"/>
      <c r="CD402" s="85"/>
      <c r="CE402" s="86"/>
      <c r="CF402" s="84"/>
      <c r="CG402" s="85"/>
      <c r="CH402" s="85"/>
      <c r="CI402" s="85"/>
      <c r="CJ402" s="85"/>
      <c r="CK402" s="85"/>
      <c r="CL402" s="85"/>
      <c r="CM402" s="85"/>
      <c r="CN402" s="85"/>
      <c r="CO402" s="85"/>
      <c r="CP402" s="85"/>
      <c r="CQ402" s="85"/>
      <c r="CR402" s="85"/>
      <c r="CS402" s="85"/>
      <c r="CT402" s="85"/>
      <c r="CU402" s="85"/>
      <c r="CV402" s="86"/>
      <c r="CW402" s="84"/>
      <c r="CX402" s="85"/>
      <c r="CY402" s="85"/>
      <c r="CZ402" s="85"/>
      <c r="DA402" s="85"/>
      <c r="DB402" s="85"/>
      <c r="DC402" s="85"/>
      <c r="DD402" s="85"/>
      <c r="DE402" s="85"/>
      <c r="DF402" s="85"/>
      <c r="DG402" s="85"/>
      <c r="DH402" s="85"/>
      <c r="DI402" s="85"/>
      <c r="DJ402" s="85"/>
      <c r="DK402" s="85"/>
      <c r="DL402" s="85"/>
      <c r="DM402" s="86"/>
      <c r="DN402" s="84"/>
      <c r="DO402" s="85"/>
      <c r="DP402" s="85"/>
      <c r="DQ402" s="85"/>
      <c r="DR402" s="85"/>
      <c r="DS402" s="85"/>
      <c r="DT402" s="85"/>
      <c r="DU402" s="85"/>
      <c r="DV402" s="85"/>
      <c r="DW402" s="85"/>
      <c r="DX402" s="85"/>
      <c r="DY402" s="85"/>
      <c r="DZ402" s="85"/>
      <c r="EA402" s="85"/>
      <c r="EB402" s="85"/>
      <c r="EC402" s="85"/>
      <c r="ED402" s="86"/>
      <c r="EE402" s="62">
        <f t="shared" si="19"/>
        <v>0</v>
      </c>
      <c r="EF402" s="62"/>
      <c r="EG402" s="62"/>
      <c r="EH402" s="62"/>
      <c r="EI402" s="62"/>
      <c r="EJ402" s="62"/>
      <c r="EK402" s="62"/>
      <c r="EL402" s="62"/>
      <c r="EM402" s="62"/>
      <c r="EN402" s="62"/>
      <c r="EO402" s="62"/>
      <c r="EP402" s="62"/>
      <c r="EQ402" s="62"/>
      <c r="ER402" s="62"/>
      <c r="ES402" s="62"/>
      <c r="ET402" s="62">
        <f t="shared" si="20"/>
        <v>0</v>
      </c>
      <c r="EU402" s="62"/>
      <c r="EV402" s="62"/>
      <c r="EW402" s="62"/>
      <c r="EX402" s="62"/>
      <c r="EY402" s="62"/>
      <c r="EZ402" s="62"/>
      <c r="FA402" s="62"/>
      <c r="FB402" s="62"/>
      <c r="FC402" s="62"/>
      <c r="FD402" s="62"/>
      <c r="FE402" s="62"/>
      <c r="FF402" s="62"/>
      <c r="FG402" s="62"/>
      <c r="FH402" s="62"/>
      <c r="FI402" s="62"/>
      <c r="FJ402" s="66"/>
    </row>
    <row r="403" spans="1:166" ht="31.5" customHeight="1" x14ac:dyDescent="0.2">
      <c r="A403" s="93" t="s">
        <v>490</v>
      </c>
      <c r="B403" s="57"/>
      <c r="C403" s="57"/>
      <c r="D403" s="57"/>
      <c r="E403" s="57"/>
      <c r="F403" s="57"/>
      <c r="G403" s="57"/>
      <c r="H403" s="57"/>
      <c r="I403" s="57"/>
      <c r="J403" s="57"/>
      <c r="K403" s="57"/>
      <c r="L403" s="57"/>
      <c r="M403" s="57"/>
      <c r="N403" s="57"/>
      <c r="O403" s="57"/>
      <c r="P403" s="57"/>
      <c r="Q403" s="57"/>
      <c r="R403" s="57"/>
      <c r="S403" s="57"/>
      <c r="T403" s="57"/>
      <c r="U403" s="57"/>
      <c r="V403" s="57"/>
      <c r="W403" s="57"/>
      <c r="X403" s="57"/>
      <c r="Y403" s="57"/>
      <c r="Z403" s="57"/>
      <c r="AA403" s="57"/>
      <c r="AB403" s="57"/>
      <c r="AC403" s="57"/>
      <c r="AD403" s="57"/>
      <c r="AE403" s="57"/>
      <c r="AF403" s="57"/>
      <c r="AG403" s="57"/>
      <c r="AH403" s="57"/>
      <c r="AI403" s="57"/>
      <c r="AJ403" s="57"/>
      <c r="AK403" s="57"/>
      <c r="AL403" s="57"/>
      <c r="AM403" s="57"/>
      <c r="AN403" s="57"/>
      <c r="AO403" s="57"/>
      <c r="AP403" s="58" t="s">
        <v>491</v>
      </c>
      <c r="AQ403" s="59"/>
      <c r="AR403" s="59"/>
      <c r="AS403" s="59"/>
      <c r="AT403" s="59"/>
      <c r="AU403" s="59"/>
      <c r="AV403" s="59"/>
      <c r="AW403" s="59"/>
      <c r="AX403" s="59"/>
      <c r="AY403" s="59"/>
      <c r="AZ403" s="59"/>
      <c r="BA403" s="59"/>
      <c r="BB403" s="59"/>
      <c r="BC403" s="59"/>
      <c r="BD403" s="59"/>
      <c r="BE403" s="60"/>
      <c r="BF403" s="12"/>
      <c r="BG403" s="12"/>
      <c r="BH403" s="12"/>
      <c r="BI403" s="12"/>
      <c r="BJ403" s="12"/>
      <c r="BK403" s="61"/>
      <c r="BL403" s="62"/>
      <c r="BM403" s="62"/>
      <c r="BN403" s="62"/>
      <c r="BO403" s="62"/>
      <c r="BP403" s="62"/>
      <c r="BQ403" s="62"/>
      <c r="BR403" s="62"/>
      <c r="BS403" s="62"/>
      <c r="BT403" s="62"/>
      <c r="BU403" s="62"/>
      <c r="BV403" s="62"/>
      <c r="BW403" s="62"/>
      <c r="BX403" s="62"/>
      <c r="BY403" s="62"/>
      <c r="BZ403" s="62"/>
      <c r="CA403" s="62"/>
      <c r="CB403" s="62"/>
      <c r="CC403" s="62"/>
      <c r="CD403" s="62"/>
      <c r="CE403" s="62"/>
      <c r="CF403" s="62">
        <v>21943888.530000001</v>
      </c>
      <c r="CG403" s="62"/>
      <c r="CH403" s="62"/>
      <c r="CI403" s="62"/>
      <c r="CJ403" s="62"/>
      <c r="CK403" s="62"/>
      <c r="CL403" s="62"/>
      <c r="CM403" s="62"/>
      <c r="CN403" s="62"/>
      <c r="CO403" s="62"/>
      <c r="CP403" s="62"/>
      <c r="CQ403" s="62"/>
      <c r="CR403" s="62"/>
      <c r="CS403" s="62"/>
      <c r="CT403" s="62"/>
      <c r="CU403" s="62"/>
      <c r="CV403" s="62"/>
      <c r="CW403" s="62"/>
      <c r="CX403" s="62"/>
      <c r="CY403" s="62"/>
      <c r="CZ403" s="62"/>
      <c r="DA403" s="62"/>
      <c r="DB403" s="62"/>
      <c r="DC403" s="62"/>
      <c r="DD403" s="62"/>
      <c r="DE403" s="62"/>
      <c r="DF403" s="62"/>
      <c r="DG403" s="62"/>
      <c r="DH403" s="62"/>
      <c r="DI403" s="62"/>
      <c r="DJ403" s="62"/>
      <c r="DK403" s="62"/>
      <c r="DL403" s="62"/>
      <c r="DM403" s="62"/>
      <c r="DN403" s="62"/>
      <c r="DO403" s="62"/>
      <c r="DP403" s="62"/>
      <c r="DQ403" s="62"/>
      <c r="DR403" s="62"/>
      <c r="DS403" s="62"/>
      <c r="DT403" s="62"/>
      <c r="DU403" s="62"/>
      <c r="DV403" s="62"/>
      <c r="DW403" s="62"/>
      <c r="DX403" s="62"/>
      <c r="DY403" s="62"/>
      <c r="DZ403" s="62"/>
      <c r="EA403" s="62"/>
      <c r="EB403" s="62"/>
      <c r="EC403" s="62"/>
      <c r="ED403" s="62"/>
      <c r="EE403" s="62">
        <f t="shared" si="19"/>
        <v>21943888.530000001</v>
      </c>
      <c r="EF403" s="62"/>
      <c r="EG403" s="62"/>
      <c r="EH403" s="62"/>
      <c r="EI403" s="62"/>
      <c r="EJ403" s="62"/>
      <c r="EK403" s="62"/>
      <c r="EL403" s="62"/>
      <c r="EM403" s="62"/>
      <c r="EN403" s="62"/>
      <c r="EO403" s="62"/>
      <c r="EP403" s="62"/>
      <c r="EQ403" s="62"/>
      <c r="ER403" s="62"/>
      <c r="ES403" s="62"/>
      <c r="ET403" s="62">
        <f t="shared" si="20"/>
        <v>-21943888.530000001</v>
      </c>
      <c r="EU403" s="62"/>
      <c r="EV403" s="62"/>
      <c r="EW403" s="62"/>
      <c r="EX403" s="62"/>
      <c r="EY403" s="62"/>
      <c r="EZ403" s="62"/>
      <c r="FA403" s="62"/>
      <c r="FB403" s="62"/>
      <c r="FC403" s="62"/>
      <c r="FD403" s="62"/>
      <c r="FE403" s="62"/>
      <c r="FF403" s="62"/>
      <c r="FG403" s="62"/>
      <c r="FH403" s="62"/>
      <c r="FI403" s="62"/>
      <c r="FJ403" s="66"/>
    </row>
    <row r="404" spans="1:166" ht="15" customHeight="1" x14ac:dyDescent="0.2">
      <c r="A404" s="57" t="s">
        <v>492</v>
      </c>
      <c r="B404" s="57"/>
      <c r="C404" s="57"/>
      <c r="D404" s="57"/>
      <c r="E404" s="57"/>
      <c r="F404" s="57"/>
      <c r="G404" s="57"/>
      <c r="H404" s="57"/>
      <c r="I404" s="57"/>
      <c r="J404" s="57"/>
      <c r="K404" s="57"/>
      <c r="L404" s="57"/>
      <c r="M404" s="57"/>
      <c r="N404" s="57"/>
      <c r="O404" s="57"/>
      <c r="P404" s="57"/>
      <c r="Q404" s="57"/>
      <c r="R404" s="57"/>
      <c r="S404" s="57"/>
      <c r="T404" s="57"/>
      <c r="U404" s="57"/>
      <c r="V404" s="57"/>
      <c r="W404" s="57"/>
      <c r="X404" s="57"/>
      <c r="Y404" s="57"/>
      <c r="Z404" s="57"/>
      <c r="AA404" s="57"/>
      <c r="AB404" s="57"/>
      <c r="AC404" s="57"/>
      <c r="AD404" s="57"/>
      <c r="AE404" s="57"/>
      <c r="AF404" s="57"/>
      <c r="AG404" s="57"/>
      <c r="AH404" s="57"/>
      <c r="AI404" s="57"/>
      <c r="AJ404" s="57"/>
      <c r="AK404" s="57"/>
      <c r="AL404" s="57"/>
      <c r="AM404" s="57"/>
      <c r="AN404" s="57"/>
      <c r="AO404" s="57"/>
      <c r="AP404" s="58" t="s">
        <v>493</v>
      </c>
      <c r="AQ404" s="59"/>
      <c r="AR404" s="59"/>
      <c r="AS404" s="59"/>
      <c r="AT404" s="59"/>
      <c r="AU404" s="59"/>
      <c r="AV404" s="76"/>
      <c r="AW404" s="76"/>
      <c r="AX404" s="76"/>
      <c r="AY404" s="76"/>
      <c r="AZ404" s="76"/>
      <c r="BA404" s="76"/>
      <c r="BB404" s="76"/>
      <c r="BC404" s="76"/>
      <c r="BD404" s="76"/>
      <c r="BE404" s="94"/>
      <c r="BF404" s="95"/>
      <c r="BG404" s="95"/>
      <c r="BH404" s="95"/>
      <c r="BI404" s="95"/>
      <c r="BJ404" s="95"/>
      <c r="BK404" s="96"/>
      <c r="BL404" s="62"/>
      <c r="BM404" s="62"/>
      <c r="BN404" s="62"/>
      <c r="BO404" s="62"/>
      <c r="BP404" s="62"/>
      <c r="BQ404" s="62"/>
      <c r="BR404" s="62"/>
      <c r="BS404" s="62"/>
      <c r="BT404" s="62"/>
      <c r="BU404" s="62"/>
      <c r="BV404" s="62"/>
      <c r="BW404" s="62"/>
      <c r="BX404" s="62"/>
      <c r="BY404" s="62"/>
      <c r="BZ404" s="62"/>
      <c r="CA404" s="62"/>
      <c r="CB404" s="62"/>
      <c r="CC404" s="62"/>
      <c r="CD404" s="62"/>
      <c r="CE404" s="62"/>
      <c r="CF404" s="62"/>
      <c r="CG404" s="62"/>
      <c r="CH404" s="62"/>
      <c r="CI404" s="62"/>
      <c r="CJ404" s="62"/>
      <c r="CK404" s="62"/>
      <c r="CL404" s="62"/>
      <c r="CM404" s="62"/>
      <c r="CN404" s="62"/>
      <c r="CO404" s="62"/>
      <c r="CP404" s="62"/>
      <c r="CQ404" s="62"/>
      <c r="CR404" s="62"/>
      <c r="CS404" s="62"/>
      <c r="CT404" s="62"/>
      <c r="CU404" s="62"/>
      <c r="CV404" s="62"/>
      <c r="CW404" s="62"/>
      <c r="CX404" s="62"/>
      <c r="CY404" s="62"/>
      <c r="CZ404" s="62"/>
      <c r="DA404" s="62"/>
      <c r="DB404" s="62"/>
      <c r="DC404" s="62"/>
      <c r="DD404" s="62"/>
      <c r="DE404" s="62"/>
      <c r="DF404" s="62"/>
      <c r="DG404" s="62"/>
      <c r="DH404" s="62"/>
      <c r="DI404" s="62"/>
      <c r="DJ404" s="62"/>
      <c r="DK404" s="62"/>
      <c r="DL404" s="62"/>
      <c r="DM404" s="62"/>
      <c r="DN404" s="62"/>
      <c r="DO404" s="62"/>
      <c r="DP404" s="62"/>
      <c r="DQ404" s="62"/>
      <c r="DR404" s="62"/>
      <c r="DS404" s="62"/>
      <c r="DT404" s="62"/>
      <c r="DU404" s="62"/>
      <c r="DV404" s="62"/>
      <c r="DW404" s="62"/>
      <c r="DX404" s="62"/>
      <c r="DY404" s="62"/>
      <c r="DZ404" s="62"/>
      <c r="EA404" s="62"/>
      <c r="EB404" s="62"/>
      <c r="EC404" s="62"/>
      <c r="ED404" s="62"/>
      <c r="EE404" s="62">
        <f t="shared" si="19"/>
        <v>0</v>
      </c>
      <c r="EF404" s="62"/>
      <c r="EG404" s="62"/>
      <c r="EH404" s="62"/>
      <c r="EI404" s="62"/>
      <c r="EJ404" s="62"/>
      <c r="EK404" s="62"/>
      <c r="EL404" s="62"/>
      <c r="EM404" s="62"/>
      <c r="EN404" s="62"/>
      <c r="EO404" s="62"/>
      <c r="EP404" s="62"/>
      <c r="EQ404" s="62"/>
      <c r="ER404" s="62"/>
      <c r="ES404" s="62"/>
      <c r="ET404" s="62"/>
      <c r="EU404" s="62"/>
      <c r="EV404" s="62"/>
      <c r="EW404" s="62"/>
      <c r="EX404" s="62"/>
      <c r="EY404" s="62"/>
      <c r="EZ404" s="62"/>
      <c r="FA404" s="62"/>
      <c r="FB404" s="62"/>
      <c r="FC404" s="62"/>
      <c r="FD404" s="62"/>
      <c r="FE404" s="62"/>
      <c r="FF404" s="62"/>
      <c r="FG404" s="62"/>
      <c r="FH404" s="62"/>
      <c r="FI404" s="62"/>
      <c r="FJ404" s="66"/>
    </row>
    <row r="405" spans="1:166" ht="15" customHeight="1" x14ac:dyDescent="0.2">
      <c r="A405" s="57" t="s">
        <v>494</v>
      </c>
      <c r="B405" s="57"/>
      <c r="C405" s="57"/>
      <c r="D405" s="57"/>
      <c r="E405" s="57"/>
      <c r="F405" s="57"/>
      <c r="G405" s="57"/>
      <c r="H405" s="57"/>
      <c r="I405" s="57"/>
      <c r="J405" s="57"/>
      <c r="K405" s="57"/>
      <c r="L405" s="57"/>
      <c r="M405" s="57"/>
      <c r="N405" s="57"/>
      <c r="O405" s="57"/>
      <c r="P405" s="57"/>
      <c r="Q405" s="57"/>
      <c r="R405" s="57"/>
      <c r="S405" s="57"/>
      <c r="T405" s="57"/>
      <c r="U405" s="57"/>
      <c r="V405" s="57"/>
      <c r="W405" s="57"/>
      <c r="X405" s="57"/>
      <c r="Y405" s="57"/>
      <c r="Z405" s="57"/>
      <c r="AA405" s="57"/>
      <c r="AB405" s="57"/>
      <c r="AC405" s="57"/>
      <c r="AD405" s="57"/>
      <c r="AE405" s="57"/>
      <c r="AF405" s="57"/>
      <c r="AG405" s="57"/>
      <c r="AH405" s="57"/>
      <c r="AI405" s="57"/>
      <c r="AJ405" s="57"/>
      <c r="AK405" s="57"/>
      <c r="AL405" s="57"/>
      <c r="AM405" s="57"/>
      <c r="AN405" s="57"/>
      <c r="AO405" s="97"/>
      <c r="AP405" s="11" t="s">
        <v>495</v>
      </c>
      <c r="AQ405" s="12"/>
      <c r="AR405" s="12"/>
      <c r="AS405" s="12"/>
      <c r="AT405" s="12"/>
      <c r="AU405" s="61"/>
      <c r="AV405" s="98"/>
      <c r="AW405" s="99"/>
      <c r="AX405" s="99"/>
      <c r="AY405" s="99"/>
      <c r="AZ405" s="99"/>
      <c r="BA405" s="99"/>
      <c r="BB405" s="99"/>
      <c r="BC405" s="99"/>
      <c r="BD405" s="99"/>
      <c r="BE405" s="99"/>
      <c r="BF405" s="99"/>
      <c r="BG405" s="99"/>
      <c r="BH405" s="99"/>
      <c r="BI405" s="99"/>
      <c r="BJ405" s="99"/>
      <c r="BK405" s="100"/>
      <c r="BL405" s="63"/>
      <c r="BM405" s="64"/>
      <c r="BN405" s="64"/>
      <c r="BO405" s="64"/>
      <c r="BP405" s="64"/>
      <c r="BQ405" s="64"/>
      <c r="BR405" s="64"/>
      <c r="BS405" s="64"/>
      <c r="BT405" s="64"/>
      <c r="BU405" s="64"/>
      <c r="BV405" s="64"/>
      <c r="BW405" s="64"/>
      <c r="BX405" s="64"/>
      <c r="BY405" s="64"/>
      <c r="BZ405" s="64"/>
      <c r="CA405" s="64"/>
      <c r="CB405" s="64"/>
      <c r="CC405" s="64"/>
      <c r="CD405" s="64"/>
      <c r="CE405" s="65"/>
      <c r="CF405" s="63">
        <v>21943888.530000001</v>
      </c>
      <c r="CG405" s="64"/>
      <c r="CH405" s="64"/>
      <c r="CI405" s="64"/>
      <c r="CJ405" s="64"/>
      <c r="CK405" s="64"/>
      <c r="CL405" s="64"/>
      <c r="CM405" s="64"/>
      <c r="CN405" s="64"/>
      <c r="CO405" s="64"/>
      <c r="CP405" s="64"/>
      <c r="CQ405" s="64"/>
      <c r="CR405" s="64"/>
      <c r="CS405" s="64"/>
      <c r="CT405" s="64"/>
      <c r="CU405" s="64"/>
      <c r="CV405" s="65"/>
      <c r="CW405" s="63"/>
      <c r="CX405" s="64"/>
      <c r="CY405" s="64"/>
      <c r="CZ405" s="64"/>
      <c r="DA405" s="64"/>
      <c r="DB405" s="64"/>
      <c r="DC405" s="64"/>
      <c r="DD405" s="64"/>
      <c r="DE405" s="64"/>
      <c r="DF405" s="64"/>
      <c r="DG405" s="64"/>
      <c r="DH405" s="64"/>
      <c r="DI405" s="64"/>
      <c r="DJ405" s="64"/>
      <c r="DK405" s="64"/>
      <c r="DL405" s="64"/>
      <c r="DM405" s="65"/>
      <c r="DN405" s="63"/>
      <c r="DO405" s="64"/>
      <c r="DP405" s="64"/>
      <c r="DQ405" s="64"/>
      <c r="DR405" s="64"/>
      <c r="DS405" s="64"/>
      <c r="DT405" s="64"/>
      <c r="DU405" s="64"/>
      <c r="DV405" s="64"/>
      <c r="DW405" s="64"/>
      <c r="DX405" s="64"/>
      <c r="DY405" s="64"/>
      <c r="DZ405" s="64"/>
      <c r="EA405" s="64"/>
      <c r="EB405" s="64"/>
      <c r="EC405" s="64"/>
      <c r="ED405" s="65"/>
      <c r="EE405" s="62">
        <f t="shared" si="19"/>
        <v>21943888.530000001</v>
      </c>
      <c r="EF405" s="62"/>
      <c r="EG405" s="62"/>
      <c r="EH405" s="62"/>
      <c r="EI405" s="62"/>
      <c r="EJ405" s="62"/>
      <c r="EK405" s="62"/>
      <c r="EL405" s="62"/>
      <c r="EM405" s="62"/>
      <c r="EN405" s="62"/>
      <c r="EO405" s="62"/>
      <c r="EP405" s="62"/>
      <c r="EQ405" s="62"/>
      <c r="ER405" s="62"/>
      <c r="ES405" s="62"/>
      <c r="ET405" s="62"/>
      <c r="EU405" s="62"/>
      <c r="EV405" s="62"/>
      <c r="EW405" s="62"/>
      <c r="EX405" s="62"/>
      <c r="EY405" s="62"/>
      <c r="EZ405" s="62"/>
      <c r="FA405" s="62"/>
      <c r="FB405" s="62"/>
      <c r="FC405" s="62"/>
      <c r="FD405" s="62"/>
      <c r="FE405" s="62"/>
      <c r="FF405" s="62"/>
      <c r="FG405" s="62"/>
      <c r="FH405" s="62"/>
      <c r="FI405" s="62"/>
      <c r="FJ405" s="66"/>
    </row>
    <row r="406" spans="1:166" ht="31.5" customHeight="1" x14ac:dyDescent="0.2">
      <c r="A406" s="101" t="s">
        <v>496</v>
      </c>
      <c r="B406" s="101"/>
      <c r="C406" s="101"/>
      <c r="D406" s="101"/>
      <c r="E406" s="101"/>
      <c r="F406" s="101"/>
      <c r="G406" s="101"/>
      <c r="H406" s="101"/>
      <c r="I406" s="101"/>
      <c r="J406" s="101"/>
      <c r="K406" s="101"/>
      <c r="L406" s="101"/>
      <c r="M406" s="101"/>
      <c r="N406" s="101"/>
      <c r="O406" s="101"/>
      <c r="P406" s="101"/>
      <c r="Q406" s="101"/>
      <c r="R406" s="101"/>
      <c r="S406" s="101"/>
      <c r="T406" s="101"/>
      <c r="U406" s="101"/>
      <c r="V406" s="101"/>
      <c r="W406" s="101"/>
      <c r="X406" s="101"/>
      <c r="Y406" s="101"/>
      <c r="Z406" s="101"/>
      <c r="AA406" s="101"/>
      <c r="AB406" s="101"/>
      <c r="AC406" s="101"/>
      <c r="AD406" s="101"/>
      <c r="AE406" s="101"/>
      <c r="AF406" s="101"/>
      <c r="AG406" s="101"/>
      <c r="AH406" s="101"/>
      <c r="AI406" s="101"/>
      <c r="AJ406" s="101"/>
      <c r="AK406" s="101"/>
      <c r="AL406" s="101"/>
      <c r="AM406" s="101"/>
      <c r="AN406" s="101"/>
      <c r="AO406" s="102"/>
      <c r="AP406" s="58" t="s">
        <v>497</v>
      </c>
      <c r="AQ406" s="59"/>
      <c r="AR406" s="59"/>
      <c r="AS406" s="59"/>
      <c r="AT406" s="59"/>
      <c r="AU406" s="59"/>
      <c r="AV406" s="59"/>
      <c r="AW406" s="59"/>
      <c r="AX406" s="59"/>
      <c r="AY406" s="59"/>
      <c r="AZ406" s="59"/>
      <c r="BA406" s="59"/>
      <c r="BB406" s="59"/>
      <c r="BC406" s="59"/>
      <c r="BD406" s="59"/>
      <c r="BE406" s="60"/>
      <c r="BF406" s="12"/>
      <c r="BG406" s="12"/>
      <c r="BH406" s="12"/>
      <c r="BI406" s="12"/>
      <c r="BJ406" s="12"/>
      <c r="BK406" s="61"/>
      <c r="BL406" s="62">
        <v>8939413.1600000001</v>
      </c>
      <c r="BM406" s="62"/>
      <c r="BN406" s="62"/>
      <c r="BO406" s="62"/>
      <c r="BP406" s="62"/>
      <c r="BQ406" s="62"/>
      <c r="BR406" s="62"/>
      <c r="BS406" s="62"/>
      <c r="BT406" s="62"/>
      <c r="BU406" s="62"/>
      <c r="BV406" s="62"/>
      <c r="BW406" s="62"/>
      <c r="BX406" s="62"/>
      <c r="BY406" s="62"/>
      <c r="BZ406" s="62"/>
      <c r="CA406" s="62"/>
      <c r="CB406" s="62"/>
      <c r="CC406" s="62"/>
      <c r="CD406" s="62"/>
      <c r="CE406" s="62"/>
      <c r="CF406" s="62">
        <v>19075729.949999999</v>
      </c>
      <c r="CG406" s="62"/>
      <c r="CH406" s="62"/>
      <c r="CI406" s="62"/>
      <c r="CJ406" s="62"/>
      <c r="CK406" s="62"/>
      <c r="CL406" s="62"/>
      <c r="CM406" s="62"/>
      <c r="CN406" s="62"/>
      <c r="CO406" s="62"/>
      <c r="CP406" s="62"/>
      <c r="CQ406" s="62"/>
      <c r="CR406" s="62"/>
      <c r="CS406" s="62"/>
      <c r="CT406" s="62"/>
      <c r="CU406" s="62"/>
      <c r="CV406" s="62"/>
      <c r="CW406" s="62"/>
      <c r="CX406" s="62"/>
      <c r="CY406" s="62"/>
      <c r="CZ406" s="62"/>
      <c r="DA406" s="62"/>
      <c r="DB406" s="62"/>
      <c r="DC406" s="62"/>
      <c r="DD406" s="62"/>
      <c r="DE406" s="62"/>
      <c r="DF406" s="62"/>
      <c r="DG406" s="62"/>
      <c r="DH406" s="62"/>
      <c r="DI406" s="62"/>
      <c r="DJ406" s="62"/>
      <c r="DK406" s="62"/>
      <c r="DL406" s="62"/>
      <c r="DM406" s="62"/>
      <c r="DN406" s="62"/>
      <c r="DO406" s="62"/>
      <c r="DP406" s="62"/>
      <c r="DQ406" s="62"/>
      <c r="DR406" s="62"/>
      <c r="DS406" s="62"/>
      <c r="DT406" s="62"/>
      <c r="DU406" s="62"/>
      <c r="DV406" s="62"/>
      <c r="DW406" s="62"/>
      <c r="DX406" s="62"/>
      <c r="DY406" s="62"/>
      <c r="DZ406" s="62"/>
      <c r="EA406" s="62"/>
      <c r="EB406" s="62"/>
      <c r="EC406" s="62"/>
      <c r="ED406" s="62"/>
      <c r="EE406" s="62">
        <f t="shared" si="19"/>
        <v>19075729.949999999</v>
      </c>
      <c r="EF406" s="62"/>
      <c r="EG406" s="62"/>
      <c r="EH406" s="62"/>
      <c r="EI406" s="62"/>
      <c r="EJ406" s="62"/>
      <c r="EK406" s="62"/>
      <c r="EL406" s="62"/>
      <c r="EM406" s="62"/>
      <c r="EN406" s="62"/>
      <c r="EO406" s="62"/>
      <c r="EP406" s="62"/>
      <c r="EQ406" s="62"/>
      <c r="ER406" s="62"/>
      <c r="ES406" s="62"/>
      <c r="ET406" s="62"/>
      <c r="EU406" s="62"/>
      <c r="EV406" s="62"/>
      <c r="EW406" s="62"/>
      <c r="EX406" s="62"/>
      <c r="EY406" s="62"/>
      <c r="EZ406" s="62"/>
      <c r="FA406" s="62"/>
      <c r="FB406" s="62"/>
      <c r="FC406" s="62"/>
      <c r="FD406" s="62"/>
      <c r="FE406" s="62"/>
      <c r="FF406" s="62"/>
      <c r="FG406" s="62"/>
      <c r="FH406" s="62"/>
      <c r="FI406" s="62"/>
      <c r="FJ406" s="66"/>
    </row>
    <row r="407" spans="1:166" ht="38.25" customHeight="1" x14ac:dyDescent="0.2">
      <c r="A407" s="101" t="s">
        <v>498</v>
      </c>
      <c r="B407" s="57"/>
      <c r="C407" s="57"/>
      <c r="D407" s="57"/>
      <c r="E407" s="57"/>
      <c r="F407" s="57"/>
      <c r="G407" s="57"/>
      <c r="H407" s="57"/>
      <c r="I407" s="57"/>
      <c r="J407" s="57"/>
      <c r="K407" s="57"/>
      <c r="L407" s="57"/>
      <c r="M407" s="57"/>
      <c r="N407" s="57"/>
      <c r="O407" s="57"/>
      <c r="P407" s="57"/>
      <c r="Q407" s="57"/>
      <c r="R407" s="57"/>
      <c r="S407" s="57"/>
      <c r="T407" s="57"/>
      <c r="U407" s="57"/>
      <c r="V407" s="57"/>
      <c r="W407" s="57"/>
      <c r="X407" s="57"/>
      <c r="Y407" s="57"/>
      <c r="Z407" s="57"/>
      <c r="AA407" s="57"/>
      <c r="AB407" s="57"/>
      <c r="AC407" s="57"/>
      <c r="AD407" s="57"/>
      <c r="AE407" s="57"/>
      <c r="AF407" s="57"/>
      <c r="AG407" s="57"/>
      <c r="AH407" s="57"/>
      <c r="AI407" s="57"/>
      <c r="AJ407" s="57"/>
      <c r="AK407" s="57"/>
      <c r="AL407" s="57"/>
      <c r="AM407" s="57"/>
      <c r="AN407" s="57"/>
      <c r="AO407" s="97"/>
      <c r="AP407" s="11" t="s">
        <v>499</v>
      </c>
      <c r="AQ407" s="12"/>
      <c r="AR407" s="12"/>
      <c r="AS407" s="12"/>
      <c r="AT407" s="12"/>
      <c r="AU407" s="61"/>
      <c r="AV407" s="98"/>
      <c r="AW407" s="99"/>
      <c r="AX407" s="99"/>
      <c r="AY407" s="99"/>
      <c r="AZ407" s="99"/>
      <c r="BA407" s="99"/>
      <c r="BB407" s="99"/>
      <c r="BC407" s="99"/>
      <c r="BD407" s="99"/>
      <c r="BE407" s="99"/>
      <c r="BF407" s="99"/>
      <c r="BG407" s="99"/>
      <c r="BH407" s="99"/>
      <c r="BI407" s="99"/>
      <c r="BJ407" s="99"/>
      <c r="BK407" s="100"/>
      <c r="BL407" s="63">
        <v>8939413.1600000001</v>
      </c>
      <c r="BM407" s="64"/>
      <c r="BN407" s="64"/>
      <c r="BO407" s="64"/>
      <c r="BP407" s="64"/>
      <c r="BQ407" s="64"/>
      <c r="BR407" s="64"/>
      <c r="BS407" s="64"/>
      <c r="BT407" s="64"/>
      <c r="BU407" s="64"/>
      <c r="BV407" s="64"/>
      <c r="BW407" s="64"/>
      <c r="BX407" s="64"/>
      <c r="BY407" s="64"/>
      <c r="BZ407" s="64"/>
      <c r="CA407" s="64"/>
      <c r="CB407" s="64"/>
      <c r="CC407" s="64"/>
      <c r="CD407" s="64"/>
      <c r="CE407" s="65"/>
      <c r="CF407" s="63">
        <v>19075729.949999999</v>
      </c>
      <c r="CG407" s="64"/>
      <c r="CH407" s="64"/>
      <c r="CI407" s="64"/>
      <c r="CJ407" s="64"/>
      <c r="CK407" s="64"/>
      <c r="CL407" s="64"/>
      <c r="CM407" s="64"/>
      <c r="CN407" s="64"/>
      <c r="CO407" s="64"/>
      <c r="CP407" s="64"/>
      <c r="CQ407" s="64"/>
      <c r="CR407" s="64"/>
      <c r="CS407" s="64"/>
      <c r="CT407" s="64"/>
      <c r="CU407" s="64"/>
      <c r="CV407" s="65"/>
      <c r="CW407" s="63"/>
      <c r="CX407" s="64"/>
      <c r="CY407" s="64"/>
      <c r="CZ407" s="64"/>
      <c r="DA407" s="64"/>
      <c r="DB407" s="64"/>
      <c r="DC407" s="64"/>
      <c r="DD407" s="64"/>
      <c r="DE407" s="64"/>
      <c r="DF407" s="64"/>
      <c r="DG407" s="64"/>
      <c r="DH407" s="64"/>
      <c r="DI407" s="64"/>
      <c r="DJ407" s="64"/>
      <c r="DK407" s="64"/>
      <c r="DL407" s="64"/>
      <c r="DM407" s="65"/>
      <c r="DN407" s="62"/>
      <c r="DO407" s="62"/>
      <c r="DP407" s="62"/>
      <c r="DQ407" s="62"/>
      <c r="DR407" s="62"/>
      <c r="DS407" s="62"/>
      <c r="DT407" s="62"/>
      <c r="DU407" s="62"/>
      <c r="DV407" s="62"/>
      <c r="DW407" s="62"/>
      <c r="DX407" s="62"/>
      <c r="DY407" s="62"/>
      <c r="DZ407" s="62"/>
      <c r="EA407" s="62"/>
      <c r="EB407" s="62"/>
      <c r="EC407" s="62"/>
      <c r="ED407" s="62"/>
      <c r="EE407" s="62">
        <f t="shared" si="19"/>
        <v>19075729.949999999</v>
      </c>
      <c r="EF407" s="62"/>
      <c r="EG407" s="62"/>
      <c r="EH407" s="62"/>
      <c r="EI407" s="62"/>
      <c r="EJ407" s="62"/>
      <c r="EK407" s="62"/>
      <c r="EL407" s="62"/>
      <c r="EM407" s="62"/>
      <c r="EN407" s="62"/>
      <c r="EO407" s="62"/>
      <c r="EP407" s="62"/>
      <c r="EQ407" s="62"/>
      <c r="ER407" s="62"/>
      <c r="ES407" s="62"/>
      <c r="ET407" s="62"/>
      <c r="EU407" s="62"/>
      <c r="EV407" s="62"/>
      <c r="EW407" s="62"/>
      <c r="EX407" s="62"/>
      <c r="EY407" s="62"/>
      <c r="EZ407" s="62"/>
      <c r="FA407" s="62"/>
      <c r="FB407" s="62"/>
      <c r="FC407" s="62"/>
      <c r="FD407" s="62"/>
      <c r="FE407" s="62"/>
      <c r="FF407" s="62"/>
      <c r="FG407" s="62"/>
      <c r="FH407" s="62"/>
      <c r="FI407" s="62"/>
      <c r="FJ407" s="66"/>
    </row>
    <row r="408" spans="1:166" ht="36" customHeight="1" x14ac:dyDescent="0.2">
      <c r="A408" s="101" t="s">
        <v>500</v>
      </c>
      <c r="B408" s="57"/>
      <c r="C408" s="57"/>
      <c r="D408" s="57"/>
      <c r="E408" s="57"/>
      <c r="F408" s="57"/>
      <c r="G408" s="57"/>
      <c r="H408" s="57"/>
      <c r="I408" s="57"/>
      <c r="J408" s="57"/>
      <c r="K408" s="57"/>
      <c r="L408" s="57"/>
      <c r="M408" s="57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  <c r="AA408" s="57"/>
      <c r="AB408" s="57"/>
      <c r="AC408" s="57"/>
      <c r="AD408" s="57"/>
      <c r="AE408" s="57"/>
      <c r="AF408" s="57"/>
      <c r="AG408" s="57"/>
      <c r="AH408" s="57"/>
      <c r="AI408" s="57"/>
      <c r="AJ408" s="57"/>
      <c r="AK408" s="57"/>
      <c r="AL408" s="57"/>
      <c r="AM408" s="57"/>
      <c r="AN408" s="57"/>
      <c r="AO408" s="97"/>
      <c r="AP408" s="58" t="s">
        <v>501</v>
      </c>
      <c r="AQ408" s="59"/>
      <c r="AR408" s="59"/>
      <c r="AS408" s="59"/>
      <c r="AT408" s="59"/>
      <c r="AU408" s="59"/>
      <c r="AV408" s="76"/>
      <c r="AW408" s="76"/>
      <c r="AX408" s="76"/>
      <c r="AY408" s="76"/>
      <c r="AZ408" s="76"/>
      <c r="BA408" s="76"/>
      <c r="BB408" s="76"/>
      <c r="BC408" s="76"/>
      <c r="BD408" s="76"/>
      <c r="BE408" s="94"/>
      <c r="BF408" s="95"/>
      <c r="BG408" s="95"/>
      <c r="BH408" s="95"/>
      <c r="BI408" s="95"/>
      <c r="BJ408" s="95"/>
      <c r="BK408" s="96"/>
      <c r="BL408" s="62">
        <v>-534859.44999999995</v>
      </c>
      <c r="BM408" s="62"/>
      <c r="BN408" s="62"/>
      <c r="BO408" s="62"/>
      <c r="BP408" s="62"/>
      <c r="BQ408" s="62"/>
      <c r="BR408" s="62"/>
      <c r="BS408" s="62"/>
      <c r="BT408" s="62"/>
      <c r="BU408" s="62"/>
      <c r="BV408" s="62"/>
      <c r="BW408" s="62"/>
      <c r="BX408" s="62"/>
      <c r="BY408" s="62"/>
      <c r="BZ408" s="62"/>
      <c r="CA408" s="62"/>
      <c r="CB408" s="62"/>
      <c r="CC408" s="62"/>
      <c r="CD408" s="62"/>
      <c r="CE408" s="62"/>
      <c r="CF408" s="62">
        <v>-144097846.66999999</v>
      </c>
      <c r="CG408" s="62"/>
      <c r="CH408" s="62"/>
      <c r="CI408" s="62"/>
      <c r="CJ408" s="62"/>
      <c r="CK408" s="62"/>
      <c r="CL408" s="62"/>
      <c r="CM408" s="62"/>
      <c r="CN408" s="62"/>
      <c r="CO408" s="62"/>
      <c r="CP408" s="62"/>
      <c r="CQ408" s="62"/>
      <c r="CR408" s="62"/>
      <c r="CS408" s="62"/>
      <c r="CT408" s="62"/>
      <c r="CU408" s="62"/>
      <c r="CV408" s="62"/>
      <c r="CW408" s="62"/>
      <c r="CX408" s="62"/>
      <c r="CY408" s="62"/>
      <c r="CZ408" s="62"/>
      <c r="DA408" s="62"/>
      <c r="DB408" s="62"/>
      <c r="DC408" s="62"/>
      <c r="DD408" s="62"/>
      <c r="DE408" s="62"/>
      <c r="DF408" s="62"/>
      <c r="DG408" s="62"/>
      <c r="DH408" s="62"/>
      <c r="DI408" s="62"/>
      <c r="DJ408" s="62"/>
      <c r="DK408" s="62"/>
      <c r="DL408" s="62"/>
      <c r="DM408" s="62"/>
      <c r="DN408" s="62"/>
      <c r="DO408" s="62"/>
      <c r="DP408" s="62"/>
      <c r="DQ408" s="62"/>
      <c r="DR408" s="62"/>
      <c r="DS408" s="62"/>
      <c r="DT408" s="62"/>
      <c r="DU408" s="62"/>
      <c r="DV408" s="62"/>
      <c r="DW408" s="62"/>
      <c r="DX408" s="62"/>
      <c r="DY408" s="62"/>
      <c r="DZ408" s="62"/>
      <c r="EA408" s="62"/>
      <c r="EB408" s="62"/>
      <c r="EC408" s="62"/>
      <c r="ED408" s="62"/>
      <c r="EE408" s="62">
        <f t="shared" si="19"/>
        <v>-144097846.66999999</v>
      </c>
      <c r="EF408" s="62"/>
      <c r="EG408" s="62"/>
      <c r="EH408" s="62"/>
      <c r="EI408" s="62"/>
      <c r="EJ408" s="62"/>
      <c r="EK408" s="62"/>
      <c r="EL408" s="62"/>
      <c r="EM408" s="62"/>
      <c r="EN408" s="62"/>
      <c r="EO408" s="62"/>
      <c r="EP408" s="62"/>
      <c r="EQ408" s="62"/>
      <c r="ER408" s="62"/>
      <c r="ES408" s="62"/>
      <c r="ET408" s="62"/>
      <c r="EU408" s="62"/>
      <c r="EV408" s="62"/>
      <c r="EW408" s="62"/>
      <c r="EX408" s="62"/>
      <c r="EY408" s="62"/>
      <c r="EZ408" s="62"/>
      <c r="FA408" s="62"/>
      <c r="FB408" s="62"/>
      <c r="FC408" s="62"/>
      <c r="FD408" s="62"/>
      <c r="FE408" s="62"/>
      <c r="FF408" s="62"/>
      <c r="FG408" s="62"/>
      <c r="FH408" s="62"/>
      <c r="FI408" s="62"/>
      <c r="FJ408" s="66"/>
    </row>
    <row r="409" spans="1:166" ht="26.25" customHeight="1" x14ac:dyDescent="0.2">
      <c r="A409" s="101" t="s">
        <v>502</v>
      </c>
      <c r="B409" s="57"/>
      <c r="C409" s="57"/>
      <c r="D409" s="57"/>
      <c r="E409" s="57"/>
      <c r="F409" s="57"/>
      <c r="G409" s="57"/>
      <c r="H409" s="57"/>
      <c r="I409" s="57"/>
      <c r="J409" s="57"/>
      <c r="K409" s="57"/>
      <c r="L409" s="57"/>
      <c r="M409" s="57"/>
      <c r="N409" s="57"/>
      <c r="O409" s="57"/>
      <c r="P409" s="57"/>
      <c r="Q409" s="57"/>
      <c r="R409" s="57"/>
      <c r="S409" s="57"/>
      <c r="T409" s="57"/>
      <c r="U409" s="57"/>
      <c r="V409" s="57"/>
      <c r="W409" s="57"/>
      <c r="X409" s="57"/>
      <c r="Y409" s="57"/>
      <c r="Z409" s="57"/>
      <c r="AA409" s="57"/>
      <c r="AB409" s="57"/>
      <c r="AC409" s="57"/>
      <c r="AD409" s="57"/>
      <c r="AE409" s="57"/>
      <c r="AF409" s="57"/>
      <c r="AG409" s="57"/>
      <c r="AH409" s="57"/>
      <c r="AI409" s="57"/>
      <c r="AJ409" s="57"/>
      <c r="AK409" s="57"/>
      <c r="AL409" s="57"/>
      <c r="AM409" s="57"/>
      <c r="AN409" s="57"/>
      <c r="AO409" s="97"/>
      <c r="AP409" s="11" t="s">
        <v>503</v>
      </c>
      <c r="AQ409" s="12"/>
      <c r="AR409" s="12"/>
      <c r="AS409" s="12"/>
      <c r="AT409" s="12"/>
      <c r="AU409" s="61"/>
      <c r="AV409" s="98"/>
      <c r="AW409" s="99"/>
      <c r="AX409" s="99"/>
      <c r="AY409" s="99"/>
      <c r="AZ409" s="99"/>
      <c r="BA409" s="99"/>
      <c r="BB409" s="99"/>
      <c r="BC409" s="99"/>
      <c r="BD409" s="99"/>
      <c r="BE409" s="99"/>
      <c r="BF409" s="99"/>
      <c r="BG409" s="99"/>
      <c r="BH409" s="99"/>
      <c r="BI409" s="99"/>
      <c r="BJ409" s="99"/>
      <c r="BK409" s="100"/>
      <c r="BL409" s="63">
        <v>9474272.6099999994</v>
      </c>
      <c r="BM409" s="64"/>
      <c r="BN409" s="64"/>
      <c r="BO409" s="64"/>
      <c r="BP409" s="64"/>
      <c r="BQ409" s="64"/>
      <c r="BR409" s="64"/>
      <c r="BS409" s="64"/>
      <c r="BT409" s="64"/>
      <c r="BU409" s="64"/>
      <c r="BV409" s="64"/>
      <c r="BW409" s="64"/>
      <c r="BX409" s="64"/>
      <c r="BY409" s="64"/>
      <c r="BZ409" s="64"/>
      <c r="CA409" s="64"/>
      <c r="CB409" s="64"/>
      <c r="CC409" s="64"/>
      <c r="CD409" s="64"/>
      <c r="CE409" s="65"/>
      <c r="CF409" s="63">
        <v>163173576.62</v>
      </c>
      <c r="CG409" s="64"/>
      <c r="CH409" s="64"/>
      <c r="CI409" s="64"/>
      <c r="CJ409" s="64"/>
      <c r="CK409" s="64"/>
      <c r="CL409" s="64"/>
      <c r="CM409" s="64"/>
      <c r="CN409" s="64"/>
      <c r="CO409" s="64"/>
      <c r="CP409" s="64"/>
      <c r="CQ409" s="64"/>
      <c r="CR409" s="64"/>
      <c r="CS409" s="64"/>
      <c r="CT409" s="64"/>
      <c r="CU409" s="64"/>
      <c r="CV409" s="65"/>
      <c r="CW409" s="63"/>
      <c r="CX409" s="64"/>
      <c r="CY409" s="64"/>
      <c r="CZ409" s="64"/>
      <c r="DA409" s="64"/>
      <c r="DB409" s="64"/>
      <c r="DC409" s="64"/>
      <c r="DD409" s="64"/>
      <c r="DE409" s="64"/>
      <c r="DF409" s="64"/>
      <c r="DG409" s="64"/>
      <c r="DH409" s="64"/>
      <c r="DI409" s="64"/>
      <c r="DJ409" s="64"/>
      <c r="DK409" s="64"/>
      <c r="DL409" s="64"/>
      <c r="DM409" s="65"/>
      <c r="DN409" s="63"/>
      <c r="DO409" s="64"/>
      <c r="DP409" s="64"/>
      <c r="DQ409" s="64"/>
      <c r="DR409" s="64"/>
      <c r="DS409" s="64"/>
      <c r="DT409" s="64"/>
      <c r="DU409" s="64"/>
      <c r="DV409" s="64"/>
      <c r="DW409" s="64"/>
      <c r="DX409" s="64"/>
      <c r="DY409" s="64"/>
      <c r="DZ409" s="64"/>
      <c r="EA409" s="64"/>
      <c r="EB409" s="64"/>
      <c r="EC409" s="64"/>
      <c r="ED409" s="65"/>
      <c r="EE409" s="62">
        <f t="shared" si="19"/>
        <v>163173576.62</v>
      </c>
      <c r="EF409" s="62"/>
      <c r="EG409" s="62"/>
      <c r="EH409" s="62"/>
      <c r="EI409" s="62"/>
      <c r="EJ409" s="62"/>
      <c r="EK409" s="62"/>
      <c r="EL409" s="62"/>
      <c r="EM409" s="62"/>
      <c r="EN409" s="62"/>
      <c r="EO409" s="62"/>
      <c r="EP409" s="62"/>
      <c r="EQ409" s="62"/>
      <c r="ER409" s="62"/>
      <c r="ES409" s="62"/>
      <c r="ET409" s="62"/>
      <c r="EU409" s="62"/>
      <c r="EV409" s="62"/>
      <c r="EW409" s="62"/>
      <c r="EX409" s="62"/>
      <c r="EY409" s="62"/>
      <c r="EZ409" s="62"/>
      <c r="FA409" s="62"/>
      <c r="FB409" s="62"/>
      <c r="FC409" s="62"/>
      <c r="FD409" s="62"/>
      <c r="FE409" s="62"/>
      <c r="FF409" s="62"/>
      <c r="FG409" s="62"/>
      <c r="FH409" s="62"/>
      <c r="FI409" s="62"/>
      <c r="FJ409" s="66"/>
    </row>
    <row r="410" spans="1:166" ht="27.75" customHeight="1" x14ac:dyDescent="0.2">
      <c r="A410" s="101" t="s">
        <v>504</v>
      </c>
      <c r="B410" s="101"/>
      <c r="C410" s="101"/>
      <c r="D410" s="101"/>
      <c r="E410" s="101"/>
      <c r="F410" s="101"/>
      <c r="G410" s="101"/>
      <c r="H410" s="101"/>
      <c r="I410" s="101"/>
      <c r="J410" s="101"/>
      <c r="K410" s="101"/>
      <c r="L410" s="101"/>
      <c r="M410" s="101"/>
      <c r="N410" s="101"/>
      <c r="O410" s="101"/>
      <c r="P410" s="101"/>
      <c r="Q410" s="101"/>
      <c r="R410" s="101"/>
      <c r="S410" s="101"/>
      <c r="T410" s="101"/>
      <c r="U410" s="101"/>
      <c r="V410" s="101"/>
      <c r="W410" s="101"/>
      <c r="X410" s="101"/>
      <c r="Y410" s="101"/>
      <c r="Z410" s="101"/>
      <c r="AA410" s="101"/>
      <c r="AB410" s="101"/>
      <c r="AC410" s="101"/>
      <c r="AD410" s="101"/>
      <c r="AE410" s="101"/>
      <c r="AF410" s="101"/>
      <c r="AG410" s="101"/>
      <c r="AH410" s="101"/>
      <c r="AI410" s="101"/>
      <c r="AJ410" s="101"/>
      <c r="AK410" s="101"/>
      <c r="AL410" s="101"/>
      <c r="AM410" s="101"/>
      <c r="AN410" s="101"/>
      <c r="AO410" s="102"/>
      <c r="AP410" s="58" t="s">
        <v>505</v>
      </c>
      <c r="AQ410" s="59"/>
      <c r="AR410" s="59"/>
      <c r="AS410" s="59"/>
      <c r="AT410" s="59"/>
      <c r="AU410" s="59"/>
      <c r="AV410" s="76"/>
      <c r="AW410" s="76"/>
      <c r="AX410" s="76"/>
      <c r="AY410" s="76"/>
      <c r="AZ410" s="76"/>
      <c r="BA410" s="76"/>
      <c r="BB410" s="76"/>
      <c r="BC410" s="76"/>
      <c r="BD410" s="76"/>
      <c r="BE410" s="94"/>
      <c r="BF410" s="95"/>
      <c r="BG410" s="95"/>
      <c r="BH410" s="95"/>
      <c r="BI410" s="95"/>
      <c r="BJ410" s="95"/>
      <c r="BK410" s="96"/>
      <c r="BL410" s="62"/>
      <c r="BM410" s="62"/>
      <c r="BN410" s="62"/>
      <c r="BO410" s="62"/>
      <c r="BP410" s="62"/>
      <c r="BQ410" s="62"/>
      <c r="BR410" s="62"/>
      <c r="BS410" s="62"/>
      <c r="BT410" s="62"/>
      <c r="BU410" s="62"/>
      <c r="BV410" s="62"/>
      <c r="BW410" s="62"/>
      <c r="BX410" s="62"/>
      <c r="BY410" s="62"/>
      <c r="BZ410" s="62"/>
      <c r="CA410" s="62"/>
      <c r="CB410" s="62"/>
      <c r="CC410" s="62"/>
      <c r="CD410" s="62"/>
      <c r="CE410" s="62"/>
      <c r="CF410" s="63"/>
      <c r="CG410" s="64"/>
      <c r="CH410" s="64"/>
      <c r="CI410" s="64"/>
      <c r="CJ410" s="64"/>
      <c r="CK410" s="64"/>
      <c r="CL410" s="64"/>
      <c r="CM410" s="64"/>
      <c r="CN410" s="64"/>
      <c r="CO410" s="64"/>
      <c r="CP410" s="64"/>
      <c r="CQ410" s="64"/>
      <c r="CR410" s="64"/>
      <c r="CS410" s="64"/>
      <c r="CT410" s="64"/>
      <c r="CU410" s="64"/>
      <c r="CV410" s="65"/>
      <c r="CW410" s="62"/>
      <c r="CX410" s="62"/>
      <c r="CY410" s="62"/>
      <c r="CZ410" s="62"/>
      <c r="DA410" s="62"/>
      <c r="DB410" s="62"/>
      <c r="DC410" s="62"/>
      <c r="DD410" s="62"/>
      <c r="DE410" s="62"/>
      <c r="DF410" s="62"/>
      <c r="DG410" s="62"/>
      <c r="DH410" s="62"/>
      <c r="DI410" s="62"/>
      <c r="DJ410" s="62"/>
      <c r="DK410" s="62"/>
      <c r="DL410" s="62"/>
      <c r="DM410" s="62"/>
      <c r="DN410" s="62"/>
      <c r="DO410" s="62"/>
      <c r="DP410" s="62"/>
      <c r="DQ410" s="62"/>
      <c r="DR410" s="62"/>
      <c r="DS410" s="62"/>
      <c r="DT410" s="62"/>
      <c r="DU410" s="62"/>
      <c r="DV410" s="62"/>
      <c r="DW410" s="62"/>
      <c r="DX410" s="62"/>
      <c r="DY410" s="62"/>
      <c r="DZ410" s="62"/>
      <c r="EA410" s="62"/>
      <c r="EB410" s="62"/>
      <c r="EC410" s="62"/>
      <c r="ED410" s="62"/>
      <c r="EE410" s="62">
        <f t="shared" si="19"/>
        <v>0</v>
      </c>
      <c r="EF410" s="62"/>
      <c r="EG410" s="62"/>
      <c r="EH410" s="62"/>
      <c r="EI410" s="62"/>
      <c r="EJ410" s="62"/>
      <c r="EK410" s="62"/>
      <c r="EL410" s="62"/>
      <c r="EM410" s="62"/>
      <c r="EN410" s="62"/>
      <c r="EO410" s="62"/>
      <c r="EP410" s="62"/>
      <c r="EQ410" s="62"/>
      <c r="ER410" s="62"/>
      <c r="ES410" s="62"/>
      <c r="ET410" s="62"/>
      <c r="EU410" s="62"/>
      <c r="EV410" s="62"/>
      <c r="EW410" s="62"/>
      <c r="EX410" s="62"/>
      <c r="EY410" s="62"/>
      <c r="EZ410" s="62"/>
      <c r="FA410" s="62"/>
      <c r="FB410" s="62"/>
      <c r="FC410" s="62"/>
      <c r="FD410" s="62"/>
      <c r="FE410" s="62"/>
      <c r="FF410" s="62"/>
      <c r="FG410" s="62"/>
      <c r="FH410" s="62"/>
      <c r="FI410" s="62"/>
      <c r="FJ410" s="66"/>
    </row>
    <row r="411" spans="1:166" ht="24" customHeight="1" x14ac:dyDescent="0.2">
      <c r="A411" s="101" t="s">
        <v>506</v>
      </c>
      <c r="B411" s="57"/>
      <c r="C411" s="57"/>
      <c r="D411" s="57"/>
      <c r="E411" s="57"/>
      <c r="F411" s="57"/>
      <c r="G411" s="57"/>
      <c r="H411" s="57"/>
      <c r="I411" s="57"/>
      <c r="J411" s="57"/>
      <c r="K411" s="57"/>
      <c r="L411" s="57"/>
      <c r="M411" s="57"/>
      <c r="N411" s="57"/>
      <c r="O411" s="57"/>
      <c r="P411" s="57"/>
      <c r="Q411" s="57"/>
      <c r="R411" s="57"/>
      <c r="S411" s="57"/>
      <c r="T411" s="57"/>
      <c r="U411" s="57"/>
      <c r="V411" s="57"/>
      <c r="W411" s="57"/>
      <c r="X411" s="57"/>
      <c r="Y411" s="57"/>
      <c r="Z411" s="57"/>
      <c r="AA411" s="57"/>
      <c r="AB411" s="57"/>
      <c r="AC411" s="57"/>
      <c r="AD411" s="57"/>
      <c r="AE411" s="57"/>
      <c r="AF411" s="57"/>
      <c r="AG411" s="57"/>
      <c r="AH411" s="57"/>
      <c r="AI411" s="57"/>
      <c r="AJ411" s="57"/>
      <c r="AK411" s="57"/>
      <c r="AL411" s="57"/>
      <c r="AM411" s="57"/>
      <c r="AN411" s="57"/>
      <c r="AO411" s="97"/>
      <c r="AP411" s="11" t="s">
        <v>507</v>
      </c>
      <c r="AQ411" s="12"/>
      <c r="AR411" s="12"/>
      <c r="AS411" s="12"/>
      <c r="AT411" s="12"/>
      <c r="AU411" s="61"/>
      <c r="AV411" s="98"/>
      <c r="AW411" s="99"/>
      <c r="AX411" s="99"/>
      <c r="AY411" s="99"/>
      <c r="AZ411" s="99"/>
      <c r="BA411" s="99"/>
      <c r="BB411" s="99"/>
      <c r="BC411" s="99"/>
      <c r="BD411" s="99"/>
      <c r="BE411" s="99"/>
      <c r="BF411" s="99"/>
      <c r="BG411" s="99"/>
      <c r="BH411" s="99"/>
      <c r="BI411" s="99"/>
      <c r="BJ411" s="99"/>
      <c r="BK411" s="100"/>
      <c r="BL411" s="63"/>
      <c r="BM411" s="64"/>
      <c r="BN411" s="64"/>
      <c r="BO411" s="64"/>
      <c r="BP411" s="64"/>
      <c r="BQ411" s="64"/>
      <c r="BR411" s="64"/>
      <c r="BS411" s="64"/>
      <c r="BT411" s="64"/>
      <c r="BU411" s="64"/>
      <c r="BV411" s="64"/>
      <c r="BW411" s="64"/>
      <c r="BX411" s="64"/>
      <c r="BY411" s="64"/>
      <c r="BZ411" s="64"/>
      <c r="CA411" s="64"/>
      <c r="CB411" s="64"/>
      <c r="CC411" s="64"/>
      <c r="CD411" s="64"/>
      <c r="CE411" s="65"/>
      <c r="CF411" s="63"/>
      <c r="CG411" s="64"/>
      <c r="CH411" s="64"/>
      <c r="CI411" s="64"/>
      <c r="CJ411" s="64"/>
      <c r="CK411" s="64"/>
      <c r="CL411" s="64"/>
      <c r="CM411" s="64"/>
      <c r="CN411" s="64"/>
      <c r="CO411" s="64"/>
      <c r="CP411" s="64"/>
      <c r="CQ411" s="64"/>
      <c r="CR411" s="64"/>
      <c r="CS411" s="64"/>
      <c r="CT411" s="64"/>
      <c r="CU411" s="64"/>
      <c r="CV411" s="65"/>
      <c r="CW411" s="63"/>
      <c r="CX411" s="64"/>
      <c r="CY411" s="64"/>
      <c r="CZ411" s="64"/>
      <c r="DA411" s="64"/>
      <c r="DB411" s="64"/>
      <c r="DC411" s="64"/>
      <c r="DD411" s="64"/>
      <c r="DE411" s="64"/>
      <c r="DF411" s="64"/>
      <c r="DG411" s="64"/>
      <c r="DH411" s="64"/>
      <c r="DI411" s="64"/>
      <c r="DJ411" s="64"/>
      <c r="DK411" s="64"/>
      <c r="DL411" s="64"/>
      <c r="DM411" s="65"/>
      <c r="DN411" s="63"/>
      <c r="DO411" s="64"/>
      <c r="DP411" s="64"/>
      <c r="DQ411" s="64"/>
      <c r="DR411" s="64"/>
      <c r="DS411" s="64"/>
      <c r="DT411" s="64"/>
      <c r="DU411" s="64"/>
      <c r="DV411" s="64"/>
      <c r="DW411" s="64"/>
      <c r="DX411" s="64"/>
      <c r="DY411" s="64"/>
      <c r="DZ411" s="64"/>
      <c r="EA411" s="64"/>
      <c r="EB411" s="64"/>
      <c r="EC411" s="64"/>
      <c r="ED411" s="65"/>
      <c r="EE411" s="62">
        <f t="shared" si="19"/>
        <v>0</v>
      </c>
      <c r="EF411" s="62"/>
      <c r="EG411" s="62"/>
      <c r="EH411" s="62"/>
      <c r="EI411" s="62"/>
      <c r="EJ411" s="62"/>
      <c r="EK411" s="62"/>
      <c r="EL411" s="62"/>
      <c r="EM411" s="62"/>
      <c r="EN411" s="62"/>
      <c r="EO411" s="62"/>
      <c r="EP411" s="62"/>
      <c r="EQ411" s="62"/>
      <c r="ER411" s="62"/>
      <c r="ES411" s="62"/>
      <c r="ET411" s="62"/>
      <c r="EU411" s="62"/>
      <c r="EV411" s="62"/>
      <c r="EW411" s="62"/>
      <c r="EX411" s="62"/>
      <c r="EY411" s="62"/>
      <c r="EZ411" s="62"/>
      <c r="FA411" s="62"/>
      <c r="FB411" s="62"/>
      <c r="FC411" s="62"/>
      <c r="FD411" s="62"/>
      <c r="FE411" s="62"/>
      <c r="FF411" s="62"/>
      <c r="FG411" s="62"/>
      <c r="FH411" s="62"/>
      <c r="FI411" s="62"/>
      <c r="FJ411" s="66"/>
    </row>
    <row r="412" spans="1:166" ht="25.5" customHeight="1" x14ac:dyDescent="0.2">
      <c r="A412" s="103" t="s">
        <v>508</v>
      </c>
      <c r="B412" s="104"/>
      <c r="C412" s="104"/>
      <c r="D412" s="104"/>
      <c r="E412" s="104"/>
      <c r="F412" s="104"/>
      <c r="G412" s="104"/>
      <c r="H412" s="104"/>
      <c r="I412" s="104"/>
      <c r="J412" s="104"/>
      <c r="K412" s="104"/>
      <c r="L412" s="104"/>
      <c r="M412" s="104"/>
      <c r="N412" s="104"/>
      <c r="O412" s="104"/>
      <c r="P412" s="104"/>
      <c r="Q412" s="104"/>
      <c r="R412" s="104"/>
      <c r="S412" s="104"/>
      <c r="T412" s="104"/>
      <c r="U412" s="104"/>
      <c r="V412" s="104"/>
      <c r="W412" s="104"/>
      <c r="X412" s="104"/>
      <c r="Y412" s="104"/>
      <c r="Z412" s="104"/>
      <c r="AA412" s="104"/>
      <c r="AB412" s="104"/>
      <c r="AC412" s="104"/>
      <c r="AD412" s="104"/>
      <c r="AE412" s="104"/>
      <c r="AF412" s="104"/>
      <c r="AG412" s="104"/>
      <c r="AH412" s="104"/>
      <c r="AI412" s="104"/>
      <c r="AJ412" s="104"/>
      <c r="AK412" s="104"/>
      <c r="AL412" s="104"/>
      <c r="AM412" s="104"/>
      <c r="AN412" s="104"/>
      <c r="AO412" s="105"/>
      <c r="AP412" s="75" t="s">
        <v>509</v>
      </c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94"/>
      <c r="BF412" s="95"/>
      <c r="BG412" s="95"/>
      <c r="BH412" s="95"/>
      <c r="BI412" s="95"/>
      <c r="BJ412" s="95"/>
      <c r="BK412" s="96"/>
      <c r="BL412" s="72"/>
      <c r="BM412" s="72"/>
      <c r="BN412" s="72"/>
      <c r="BO412" s="72"/>
      <c r="BP412" s="72"/>
      <c r="BQ412" s="72"/>
      <c r="BR412" s="72"/>
      <c r="BS412" s="72"/>
      <c r="BT412" s="72"/>
      <c r="BU412" s="72"/>
      <c r="BV412" s="72"/>
      <c r="BW412" s="72"/>
      <c r="BX412" s="72"/>
      <c r="BY412" s="72"/>
      <c r="BZ412" s="72"/>
      <c r="CA412" s="72"/>
      <c r="CB412" s="72"/>
      <c r="CC412" s="72"/>
      <c r="CD412" s="72"/>
      <c r="CE412" s="72"/>
      <c r="CF412" s="106"/>
      <c r="CG412" s="107"/>
      <c r="CH412" s="107"/>
      <c r="CI412" s="107"/>
      <c r="CJ412" s="107"/>
      <c r="CK412" s="107"/>
      <c r="CL412" s="107"/>
      <c r="CM412" s="107"/>
      <c r="CN412" s="107"/>
      <c r="CO412" s="107"/>
      <c r="CP412" s="107"/>
      <c r="CQ412" s="107"/>
      <c r="CR412" s="107"/>
      <c r="CS412" s="107"/>
      <c r="CT412" s="107"/>
      <c r="CU412" s="107"/>
      <c r="CV412" s="108"/>
      <c r="CW412" s="72"/>
      <c r="CX412" s="72"/>
      <c r="CY412" s="72"/>
      <c r="CZ412" s="72"/>
      <c r="DA412" s="72"/>
      <c r="DB412" s="72"/>
      <c r="DC412" s="72"/>
      <c r="DD412" s="72"/>
      <c r="DE412" s="72"/>
      <c r="DF412" s="72"/>
      <c r="DG412" s="72"/>
      <c r="DH412" s="72"/>
      <c r="DI412" s="72"/>
      <c r="DJ412" s="72"/>
      <c r="DK412" s="72"/>
      <c r="DL412" s="72"/>
      <c r="DM412" s="72"/>
      <c r="DN412" s="72"/>
      <c r="DO412" s="72"/>
      <c r="DP412" s="72"/>
      <c r="DQ412" s="72"/>
      <c r="DR412" s="72"/>
      <c r="DS412" s="72"/>
      <c r="DT412" s="72"/>
      <c r="DU412" s="72"/>
      <c r="DV412" s="72"/>
      <c r="DW412" s="72"/>
      <c r="DX412" s="72"/>
      <c r="DY412" s="72"/>
      <c r="DZ412" s="72"/>
      <c r="EA412" s="72"/>
      <c r="EB412" s="72"/>
      <c r="EC412" s="72"/>
      <c r="ED412" s="72"/>
      <c r="EE412" s="72">
        <f t="shared" si="19"/>
        <v>0</v>
      </c>
      <c r="EF412" s="72"/>
      <c r="EG412" s="72"/>
      <c r="EH412" s="72"/>
      <c r="EI412" s="72"/>
      <c r="EJ412" s="72"/>
      <c r="EK412" s="72"/>
      <c r="EL412" s="72"/>
      <c r="EM412" s="72"/>
      <c r="EN412" s="72"/>
      <c r="EO412" s="72"/>
      <c r="EP412" s="72"/>
      <c r="EQ412" s="72"/>
      <c r="ER412" s="72"/>
      <c r="ES412" s="72"/>
      <c r="ET412" s="72"/>
      <c r="EU412" s="72"/>
      <c r="EV412" s="72"/>
      <c r="EW412" s="72"/>
      <c r="EX412" s="72"/>
      <c r="EY412" s="72"/>
      <c r="EZ412" s="72"/>
      <c r="FA412" s="72"/>
      <c r="FB412" s="72"/>
      <c r="FC412" s="72"/>
      <c r="FD412" s="72"/>
      <c r="FE412" s="72"/>
      <c r="FF412" s="72"/>
      <c r="FG412" s="72"/>
      <c r="FH412" s="72"/>
      <c r="FI412" s="72"/>
      <c r="FJ412" s="78"/>
    </row>
    <row r="413" spans="1:166" ht="11.2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</row>
    <row r="414" spans="1:166" ht="11.2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</row>
    <row r="415" spans="1:166" ht="11.25" customHeight="1" x14ac:dyDescent="0.2">
      <c r="A415" s="1" t="s">
        <v>510</v>
      </c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  <c r="AC415" s="17"/>
      <c r="AD415" s="17"/>
      <c r="AE415" s="17"/>
      <c r="AF415" s="1"/>
      <c r="AG415" s="1"/>
      <c r="AH415" s="17"/>
      <c r="AI415" s="17"/>
      <c r="AJ415" s="17"/>
      <c r="AK415" s="17"/>
      <c r="AL415" s="17"/>
      <c r="AM415" s="17"/>
      <c r="AN415" s="17"/>
      <c r="AO415" s="17"/>
      <c r="AP415" s="17"/>
      <c r="AQ415" s="17"/>
      <c r="AR415" s="17"/>
      <c r="AS415" s="17"/>
      <c r="AT415" s="17"/>
      <c r="AU415" s="17"/>
      <c r="AV415" s="17"/>
      <c r="AW415" s="17"/>
      <c r="AX415" s="17"/>
      <c r="AY415" s="17"/>
      <c r="AZ415" s="17"/>
      <c r="BA415" s="17"/>
      <c r="BB415" s="17"/>
      <c r="BC415" s="17"/>
      <c r="BD415" s="17"/>
      <c r="BE415" s="17"/>
      <c r="BF415" s="17"/>
      <c r="BG415" s="17"/>
      <c r="BH415" s="17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 t="s">
        <v>511</v>
      </c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</row>
    <row r="416" spans="1:166" ht="11.25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109" t="s">
        <v>512</v>
      </c>
      <c r="O416" s="109"/>
      <c r="P416" s="109"/>
      <c r="Q416" s="109"/>
      <c r="R416" s="109"/>
      <c r="S416" s="109"/>
      <c r="T416" s="109"/>
      <c r="U416" s="109"/>
      <c r="V416" s="109"/>
      <c r="W416" s="109"/>
      <c r="X416" s="109"/>
      <c r="Y416" s="109"/>
      <c r="Z416" s="109"/>
      <c r="AA416" s="109"/>
      <c r="AB416" s="109"/>
      <c r="AC416" s="109"/>
      <c r="AD416" s="109"/>
      <c r="AE416" s="109"/>
      <c r="AF416" s="1"/>
      <c r="AG416" s="1"/>
      <c r="AH416" s="109" t="s">
        <v>513</v>
      </c>
      <c r="AI416" s="109"/>
      <c r="AJ416" s="109"/>
      <c r="AK416" s="109"/>
      <c r="AL416" s="109"/>
      <c r="AM416" s="109"/>
      <c r="AN416" s="109"/>
      <c r="AO416" s="109"/>
      <c r="AP416" s="109"/>
      <c r="AQ416" s="109"/>
      <c r="AR416" s="109"/>
      <c r="AS416" s="109"/>
      <c r="AT416" s="109"/>
      <c r="AU416" s="109"/>
      <c r="AV416" s="109"/>
      <c r="AW416" s="109"/>
      <c r="AX416" s="109"/>
      <c r="AY416" s="109"/>
      <c r="AZ416" s="109"/>
      <c r="BA416" s="109"/>
      <c r="BB416" s="109"/>
      <c r="BC416" s="109"/>
      <c r="BD416" s="109"/>
      <c r="BE416" s="109"/>
      <c r="BF416" s="109"/>
      <c r="BG416" s="109"/>
      <c r="BH416" s="109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 t="s">
        <v>514</v>
      </c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7"/>
      <c r="DD416" s="17"/>
      <c r="DE416" s="17"/>
      <c r="DF416" s="17"/>
      <c r="DG416" s="17"/>
      <c r="DH416" s="17"/>
      <c r="DI416" s="17"/>
      <c r="DJ416" s="17"/>
      <c r="DK416" s="17"/>
      <c r="DL416" s="17"/>
      <c r="DM416" s="17"/>
      <c r="DN416" s="17"/>
      <c r="DO416" s="17"/>
      <c r="DP416" s="17"/>
      <c r="DQ416" s="1"/>
      <c r="DR416" s="1"/>
      <c r="DS416" s="17"/>
      <c r="DT416" s="17"/>
      <c r="DU416" s="17"/>
      <c r="DV416" s="17"/>
      <c r="DW416" s="17"/>
      <c r="DX416" s="17"/>
      <c r="DY416" s="17"/>
      <c r="DZ416" s="17"/>
      <c r="EA416" s="17"/>
      <c r="EB416" s="17"/>
      <c r="EC416" s="17"/>
      <c r="ED416" s="17"/>
      <c r="EE416" s="17"/>
      <c r="EF416" s="17"/>
      <c r="EG416" s="17"/>
      <c r="EH416" s="17"/>
      <c r="EI416" s="17"/>
      <c r="EJ416" s="17"/>
      <c r="EK416" s="17"/>
      <c r="EL416" s="17"/>
      <c r="EM416" s="17"/>
      <c r="EN416" s="17"/>
      <c r="EO416" s="17"/>
      <c r="EP416" s="17"/>
      <c r="EQ416" s="17"/>
      <c r="ER416" s="17"/>
      <c r="ES416" s="17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</row>
    <row r="417" spans="1:166" ht="11.25" customHeight="1" x14ac:dyDescent="0.2">
      <c r="A417" s="1" t="s">
        <v>515</v>
      </c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  <c r="AC417" s="17"/>
      <c r="AD417" s="17"/>
      <c r="AE417" s="17"/>
      <c r="AF417" s="1"/>
      <c r="AG417" s="1"/>
      <c r="AH417" s="17"/>
      <c r="AI417" s="17"/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  <c r="AT417" s="17"/>
      <c r="AU417" s="17"/>
      <c r="AV417" s="17"/>
      <c r="AW417" s="17"/>
      <c r="AX417" s="17"/>
      <c r="AY417" s="17"/>
      <c r="AZ417" s="17"/>
      <c r="BA417" s="17"/>
      <c r="BB417" s="17"/>
      <c r="BC417" s="17"/>
      <c r="BD417" s="17"/>
      <c r="BE417" s="17"/>
      <c r="BF417" s="17"/>
      <c r="BG417" s="17"/>
      <c r="BH417" s="17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09" t="s">
        <v>512</v>
      </c>
      <c r="DD417" s="109"/>
      <c r="DE417" s="109"/>
      <c r="DF417" s="109"/>
      <c r="DG417" s="109"/>
      <c r="DH417" s="109"/>
      <c r="DI417" s="109"/>
      <c r="DJ417" s="109"/>
      <c r="DK417" s="109"/>
      <c r="DL417" s="109"/>
      <c r="DM417" s="109"/>
      <c r="DN417" s="109"/>
      <c r="DO417" s="109"/>
      <c r="DP417" s="109"/>
      <c r="DQ417" s="7"/>
      <c r="DR417" s="7"/>
      <c r="DS417" s="109" t="s">
        <v>513</v>
      </c>
      <c r="DT417" s="109"/>
      <c r="DU417" s="109"/>
      <c r="DV417" s="109"/>
      <c r="DW417" s="109"/>
      <c r="DX417" s="109"/>
      <c r="DY417" s="109"/>
      <c r="DZ417" s="109"/>
      <c r="EA417" s="109"/>
      <c r="EB417" s="109"/>
      <c r="EC417" s="109"/>
      <c r="ED417" s="109"/>
      <c r="EE417" s="109"/>
      <c r="EF417" s="109"/>
      <c r="EG417" s="109"/>
      <c r="EH417" s="109"/>
      <c r="EI417" s="109"/>
      <c r="EJ417" s="109"/>
      <c r="EK417" s="109"/>
      <c r="EL417" s="109"/>
      <c r="EM417" s="109"/>
      <c r="EN417" s="109"/>
      <c r="EO417" s="109"/>
      <c r="EP417" s="109"/>
      <c r="EQ417" s="109"/>
      <c r="ER417" s="109"/>
      <c r="ES417" s="109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</row>
    <row r="418" spans="1:166" ht="11.2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09" t="s">
        <v>512</v>
      </c>
      <c r="S418" s="109"/>
      <c r="T418" s="109"/>
      <c r="U418" s="109"/>
      <c r="V418" s="109"/>
      <c r="W418" s="109"/>
      <c r="X418" s="109"/>
      <c r="Y418" s="109"/>
      <c r="Z418" s="109"/>
      <c r="AA418" s="109"/>
      <c r="AB418" s="109"/>
      <c r="AC418" s="109"/>
      <c r="AD418" s="109"/>
      <c r="AE418" s="109"/>
      <c r="AF418" s="7"/>
      <c r="AG418" s="7"/>
      <c r="AH418" s="109" t="s">
        <v>513</v>
      </c>
      <c r="AI418" s="109"/>
      <c r="AJ418" s="109"/>
      <c r="AK418" s="109"/>
      <c r="AL418" s="109"/>
      <c r="AM418" s="109"/>
      <c r="AN418" s="109"/>
      <c r="AO418" s="109"/>
      <c r="AP418" s="109"/>
      <c r="AQ418" s="109"/>
      <c r="AR418" s="109"/>
      <c r="AS418" s="109"/>
      <c r="AT418" s="109"/>
      <c r="AU418" s="109"/>
      <c r="AV418" s="109"/>
      <c r="AW418" s="109"/>
      <c r="AX418" s="109"/>
      <c r="AY418" s="109"/>
      <c r="AZ418" s="109"/>
      <c r="BA418" s="109"/>
      <c r="BB418" s="109"/>
      <c r="BC418" s="109"/>
      <c r="BD418" s="109"/>
      <c r="BE418" s="109"/>
      <c r="BF418" s="109"/>
      <c r="BG418" s="109"/>
      <c r="BH418" s="109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</row>
    <row r="419" spans="1:166" ht="7.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</row>
    <row r="420" spans="1:166" ht="11.25" customHeight="1" x14ac:dyDescent="0.2">
      <c r="A420" s="111" t="s">
        <v>516</v>
      </c>
      <c r="B420" s="111"/>
      <c r="C420" s="112"/>
      <c r="D420" s="112"/>
      <c r="E420" s="112"/>
      <c r="F420" s="1" t="s">
        <v>516</v>
      </c>
      <c r="G420" s="1"/>
      <c r="H420" s="1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11">
        <v>200</v>
      </c>
      <c r="Z420" s="111"/>
      <c r="AA420" s="111"/>
      <c r="AB420" s="111"/>
      <c r="AC420" s="111"/>
      <c r="AD420" s="110"/>
      <c r="AE420" s="110"/>
      <c r="AF420" s="1"/>
      <c r="AG420" s="1" t="s">
        <v>517</v>
      </c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</row>
    <row r="421" spans="1:166" ht="11.2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  <c r="CI421" s="1"/>
      <c r="CJ421" s="3"/>
      <c r="CK421" s="3"/>
      <c r="CL421" s="3"/>
      <c r="CM421" s="3"/>
      <c r="CN421" s="3"/>
      <c r="CO421" s="3"/>
      <c r="CP421" s="3"/>
      <c r="CQ421" s="3"/>
      <c r="CR421" s="3"/>
      <c r="CS421" s="3"/>
      <c r="CT421" s="3"/>
      <c r="CU421" s="3"/>
      <c r="CV421" s="3"/>
      <c r="CW421" s="3"/>
      <c r="CX421" s="1"/>
      <c r="CY421" s="1"/>
      <c r="CZ421" s="3"/>
      <c r="DA421" s="3"/>
      <c r="DB421" s="3"/>
      <c r="DC421" s="3"/>
      <c r="DD421" s="3"/>
      <c r="DE421" s="3"/>
      <c r="DF421" s="3"/>
      <c r="DG421" s="3"/>
      <c r="DH421" s="3"/>
      <c r="DI421" s="3"/>
      <c r="DJ421" s="3"/>
      <c r="DK421" s="3"/>
      <c r="DL421" s="3"/>
      <c r="DM421" s="3"/>
      <c r="DN421" s="3"/>
      <c r="DO421" s="3"/>
      <c r="DP421" s="3"/>
      <c r="DQ421" s="3"/>
      <c r="DR421" s="3"/>
      <c r="DS421" s="3"/>
      <c r="DT421" s="3"/>
      <c r="DU421" s="3"/>
      <c r="DV421" s="1"/>
      <c r="DW421" s="1"/>
      <c r="DX421" s="2"/>
      <c r="DY421" s="2"/>
      <c r="DZ421" s="5"/>
      <c r="EA421" s="5"/>
      <c r="EB421" s="5"/>
      <c r="EC421" s="1"/>
      <c r="ED421" s="1"/>
      <c r="EE421" s="1"/>
      <c r="EF421" s="3"/>
      <c r="EG421" s="3"/>
      <c r="EH421" s="3"/>
      <c r="EI421" s="3"/>
      <c r="EJ421" s="3"/>
      <c r="EK421" s="3"/>
      <c r="EL421" s="3"/>
      <c r="EM421" s="3"/>
      <c r="EN421" s="3"/>
      <c r="EO421" s="3"/>
      <c r="EP421" s="3"/>
      <c r="EQ421" s="3"/>
      <c r="ER421" s="3"/>
      <c r="ES421" s="3"/>
      <c r="ET421" s="3"/>
      <c r="EU421" s="3"/>
      <c r="EV421" s="2"/>
      <c r="EW421" s="2"/>
      <c r="EX421" s="2"/>
      <c r="EY421" s="2"/>
      <c r="EZ421" s="2"/>
      <c r="FA421" s="8"/>
      <c r="FB421" s="8"/>
      <c r="FC421" s="1"/>
      <c r="FD421" s="1"/>
      <c r="FE421" s="1"/>
      <c r="FF421" s="1"/>
      <c r="FG421" s="1"/>
      <c r="FH421" s="1"/>
      <c r="FI421" s="1"/>
      <c r="FJ421" s="1"/>
    </row>
    <row r="422" spans="1:166" ht="9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9"/>
      <c r="BN422" s="9"/>
      <c r="BO422" s="9"/>
      <c r="BP422" s="9"/>
      <c r="BQ422" s="9"/>
      <c r="BR422" s="9"/>
      <c r="BS422" s="9"/>
      <c r="BT422" s="9"/>
      <c r="BU422" s="9"/>
      <c r="BV422" s="9"/>
      <c r="BW422" s="9"/>
      <c r="BX422" s="9"/>
      <c r="BY422" s="9"/>
      <c r="BZ422" s="9"/>
      <c r="CA422" s="9"/>
      <c r="CB422" s="9"/>
      <c r="CC422" s="9"/>
      <c r="CD422" s="9"/>
      <c r="CE422" s="9"/>
      <c r="CF422" s="9"/>
      <c r="CG422" s="9"/>
      <c r="CH422" s="9"/>
      <c r="CI422" s="1"/>
      <c r="CJ422" s="9"/>
      <c r="CK422" s="9"/>
      <c r="CL422" s="9"/>
      <c r="CM422" s="9"/>
      <c r="CN422" s="9"/>
      <c r="CO422" s="9"/>
      <c r="CP422" s="9"/>
      <c r="CQ422" s="9"/>
      <c r="CR422" s="9"/>
      <c r="CS422" s="9"/>
      <c r="CT422" s="9"/>
      <c r="CU422" s="9"/>
      <c r="CV422" s="9"/>
      <c r="CW422" s="9"/>
      <c r="CX422" s="10"/>
      <c r="CY422" s="10"/>
      <c r="CZ422" s="9"/>
      <c r="DA422" s="9"/>
      <c r="DB422" s="9"/>
      <c r="DC422" s="9"/>
      <c r="DD422" s="9"/>
      <c r="DE422" s="9"/>
      <c r="DF422" s="9"/>
      <c r="DG422" s="9"/>
      <c r="DH422" s="9"/>
      <c r="DI422" s="9"/>
      <c r="DJ422" s="9"/>
      <c r="DK422" s="9"/>
      <c r="DL422" s="9"/>
      <c r="DM422" s="9"/>
      <c r="DN422" s="9"/>
      <c r="DO422" s="9"/>
      <c r="DP422" s="9"/>
      <c r="DQ422" s="9"/>
      <c r="DR422" s="9"/>
      <c r="DS422" s="9"/>
      <c r="DT422" s="9"/>
      <c r="DU422" s="9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</row>
  </sheetData>
  <mergeCells count="4006">
    <mergeCell ref="AD420:AE420"/>
    <mergeCell ref="A420:B420"/>
    <mergeCell ref="C420:E420"/>
    <mergeCell ref="I420:X420"/>
    <mergeCell ref="Y420:AC420"/>
    <mergeCell ref="DC417:DP417"/>
    <mergeCell ref="DS417:ES417"/>
    <mergeCell ref="DC416:DP416"/>
    <mergeCell ref="DS416:ES416"/>
    <mergeCell ref="R418:AE418"/>
    <mergeCell ref="AH418:BH418"/>
    <mergeCell ref="N415:AE415"/>
    <mergeCell ref="AH415:BH415"/>
    <mergeCell ref="N416:AE416"/>
    <mergeCell ref="AH416:BH416"/>
    <mergeCell ref="R417:AE417"/>
    <mergeCell ref="AH417:BH417"/>
    <mergeCell ref="ET412:FJ412"/>
    <mergeCell ref="A412:AO412"/>
    <mergeCell ref="AP412:AU412"/>
    <mergeCell ref="AV412:BK412"/>
    <mergeCell ref="BL412:CE412"/>
    <mergeCell ref="CF412:CV412"/>
    <mergeCell ref="CW411:DM411"/>
    <mergeCell ref="DN411:ED411"/>
    <mergeCell ref="EE411:ES411"/>
    <mergeCell ref="CW412:DM412"/>
    <mergeCell ref="DN412:ED412"/>
    <mergeCell ref="EE412:ES412"/>
    <mergeCell ref="CW410:DM410"/>
    <mergeCell ref="DN410:ED410"/>
    <mergeCell ref="EE410:ES410"/>
    <mergeCell ref="ET410:FJ410"/>
    <mergeCell ref="A411:AO411"/>
    <mergeCell ref="AP411:AU411"/>
    <mergeCell ref="AV411:BK411"/>
    <mergeCell ref="BL411:CE411"/>
    <mergeCell ref="ET411:FJ411"/>
    <mergeCell ref="CF411:CV411"/>
    <mergeCell ref="A409:AO409"/>
    <mergeCell ref="AP409:AU409"/>
    <mergeCell ref="AV409:BK409"/>
    <mergeCell ref="BL409:CE409"/>
    <mergeCell ref="ET409:FJ409"/>
    <mergeCell ref="A410:AO410"/>
    <mergeCell ref="AP410:AU410"/>
    <mergeCell ref="AV410:BK410"/>
    <mergeCell ref="BL410:CE410"/>
    <mergeCell ref="CF410:CV410"/>
    <mergeCell ref="CW408:DM408"/>
    <mergeCell ref="DN408:ED408"/>
    <mergeCell ref="EE408:ES408"/>
    <mergeCell ref="ET408:FJ408"/>
    <mergeCell ref="CF409:CV409"/>
    <mergeCell ref="CW409:DM409"/>
    <mergeCell ref="DN409:ED409"/>
    <mergeCell ref="EE409:ES409"/>
    <mergeCell ref="A407:AO407"/>
    <mergeCell ref="AP407:AU407"/>
    <mergeCell ref="AV407:BK407"/>
    <mergeCell ref="BL407:CE407"/>
    <mergeCell ref="ET407:FJ407"/>
    <mergeCell ref="A408:AO408"/>
    <mergeCell ref="AP408:AU408"/>
    <mergeCell ref="AV408:BK408"/>
    <mergeCell ref="BL408:CE408"/>
    <mergeCell ref="CF408:CV408"/>
    <mergeCell ref="EE406:ES406"/>
    <mergeCell ref="ET406:FJ406"/>
    <mergeCell ref="CF407:CV407"/>
    <mergeCell ref="CW407:DM407"/>
    <mergeCell ref="DN407:ED407"/>
    <mergeCell ref="EE407:ES407"/>
    <mergeCell ref="CW405:DM405"/>
    <mergeCell ref="DN405:ED405"/>
    <mergeCell ref="EE405:ES405"/>
    <mergeCell ref="A406:AO406"/>
    <mergeCell ref="AP406:AU406"/>
    <mergeCell ref="AV406:BK406"/>
    <mergeCell ref="BL406:CE406"/>
    <mergeCell ref="CF406:CV406"/>
    <mergeCell ref="CW406:DM406"/>
    <mergeCell ref="DN406:ED406"/>
    <mergeCell ref="CW404:DM404"/>
    <mergeCell ref="DN404:ED404"/>
    <mergeCell ref="EE404:ES404"/>
    <mergeCell ref="ET404:FJ404"/>
    <mergeCell ref="ET405:FJ405"/>
    <mergeCell ref="A405:AO405"/>
    <mergeCell ref="AP405:AU405"/>
    <mergeCell ref="AV405:BK405"/>
    <mergeCell ref="BL405:CE405"/>
    <mergeCell ref="CF405:CV405"/>
    <mergeCell ref="CF403:CV403"/>
    <mergeCell ref="CW403:DM403"/>
    <mergeCell ref="DN403:ED403"/>
    <mergeCell ref="EE403:ES403"/>
    <mergeCell ref="ET403:FJ403"/>
    <mergeCell ref="A404:AO404"/>
    <mergeCell ref="AP404:AU404"/>
    <mergeCell ref="AV404:BK404"/>
    <mergeCell ref="BL404:CE404"/>
    <mergeCell ref="CF404:CV404"/>
    <mergeCell ref="A402:AO402"/>
    <mergeCell ref="AP402:AU402"/>
    <mergeCell ref="AV402:BK402"/>
    <mergeCell ref="BL402:CE402"/>
    <mergeCell ref="A403:AO403"/>
    <mergeCell ref="AP403:AU403"/>
    <mergeCell ref="AV403:BK403"/>
    <mergeCell ref="BL403:CE403"/>
    <mergeCell ref="CF401:CV401"/>
    <mergeCell ref="CW401:DM401"/>
    <mergeCell ref="DN401:ED401"/>
    <mergeCell ref="EE401:ES401"/>
    <mergeCell ref="ET401:FJ401"/>
    <mergeCell ref="ET402:FJ402"/>
    <mergeCell ref="CF402:CV402"/>
    <mergeCell ref="CW402:DM402"/>
    <mergeCell ref="DN402:ED402"/>
    <mergeCell ref="EE402:ES402"/>
    <mergeCell ref="A400:AO400"/>
    <mergeCell ref="AP400:AU400"/>
    <mergeCell ref="AV400:BK400"/>
    <mergeCell ref="BL400:CE400"/>
    <mergeCell ref="A401:AO401"/>
    <mergeCell ref="AP401:AU401"/>
    <mergeCell ref="AV401:BK401"/>
    <mergeCell ref="BL401:CE401"/>
    <mergeCell ref="DN399:ED399"/>
    <mergeCell ref="EE399:ES399"/>
    <mergeCell ref="ET399:FJ399"/>
    <mergeCell ref="ET400:FJ400"/>
    <mergeCell ref="CF400:CV400"/>
    <mergeCell ref="CW400:DM400"/>
    <mergeCell ref="DN400:ED400"/>
    <mergeCell ref="EE400:ES400"/>
    <mergeCell ref="A399:AO399"/>
    <mergeCell ref="AP399:AU399"/>
    <mergeCell ref="AV399:BK399"/>
    <mergeCell ref="BL399:CE399"/>
    <mergeCell ref="CF399:CV399"/>
    <mergeCell ref="CW399:DM399"/>
    <mergeCell ref="ET397:FJ397"/>
    <mergeCell ref="A398:AO398"/>
    <mergeCell ref="AP398:AU398"/>
    <mergeCell ref="AV398:BK398"/>
    <mergeCell ref="BL398:CE398"/>
    <mergeCell ref="CF398:CV398"/>
    <mergeCell ref="CW398:DM398"/>
    <mergeCell ref="DN398:ED398"/>
    <mergeCell ref="EE398:ES398"/>
    <mergeCell ref="ET398:FJ398"/>
    <mergeCell ref="CF397:CV397"/>
    <mergeCell ref="CW397:DM397"/>
    <mergeCell ref="DN397:ED397"/>
    <mergeCell ref="EE397:ES397"/>
    <mergeCell ref="A397:AO397"/>
    <mergeCell ref="AP397:AU397"/>
    <mergeCell ref="AV397:BK397"/>
    <mergeCell ref="BL397:CE397"/>
    <mergeCell ref="CF395:ES395"/>
    <mergeCell ref="ET395:FJ396"/>
    <mergeCell ref="CF396:CV396"/>
    <mergeCell ref="CW396:DM396"/>
    <mergeCell ref="DN396:ED396"/>
    <mergeCell ref="EE396:ES396"/>
    <mergeCell ref="EK386:EW386"/>
    <mergeCell ref="EX386:FJ386"/>
    <mergeCell ref="BU386:CG386"/>
    <mergeCell ref="CH386:CW386"/>
    <mergeCell ref="CX386:DJ386"/>
    <mergeCell ref="A395:AO396"/>
    <mergeCell ref="AP395:AU396"/>
    <mergeCell ref="AV395:BK396"/>
    <mergeCell ref="BL395:CE396"/>
    <mergeCell ref="A394:FJ394"/>
    <mergeCell ref="DX386:EJ386"/>
    <mergeCell ref="DK386:DW386"/>
    <mergeCell ref="A386:AJ386"/>
    <mergeCell ref="AK386:AP386"/>
    <mergeCell ref="AQ386:BB386"/>
    <mergeCell ref="BC386:BT386"/>
    <mergeCell ref="EK385:EW385"/>
    <mergeCell ref="EX385:FJ385"/>
    <mergeCell ref="BU385:CG385"/>
    <mergeCell ref="CH385:CW385"/>
    <mergeCell ref="CX385:DJ385"/>
    <mergeCell ref="DK385:DW385"/>
    <mergeCell ref="EX384:FJ384"/>
    <mergeCell ref="BU384:CG384"/>
    <mergeCell ref="CH384:CW384"/>
    <mergeCell ref="CX384:DJ384"/>
    <mergeCell ref="DK384:DW384"/>
    <mergeCell ref="A385:AJ385"/>
    <mergeCell ref="AK385:AP385"/>
    <mergeCell ref="AQ385:BB385"/>
    <mergeCell ref="BC385:BT385"/>
    <mergeCell ref="DX385:EJ385"/>
    <mergeCell ref="A384:AJ384"/>
    <mergeCell ref="AK384:AP384"/>
    <mergeCell ref="AQ384:BB384"/>
    <mergeCell ref="BC384:BT384"/>
    <mergeCell ref="DX384:EJ384"/>
    <mergeCell ref="EK384:EW384"/>
    <mergeCell ref="EK383:EW383"/>
    <mergeCell ref="EX383:FJ383"/>
    <mergeCell ref="BU383:CG383"/>
    <mergeCell ref="CH383:CW383"/>
    <mergeCell ref="CX383:DJ383"/>
    <mergeCell ref="DK383:DW383"/>
    <mergeCell ref="EX382:FJ382"/>
    <mergeCell ref="BU382:CG382"/>
    <mergeCell ref="CH382:CW382"/>
    <mergeCell ref="CX382:DJ382"/>
    <mergeCell ref="DK382:DW382"/>
    <mergeCell ref="A383:AJ383"/>
    <mergeCell ref="AK383:AP383"/>
    <mergeCell ref="AQ383:BB383"/>
    <mergeCell ref="BC383:BT383"/>
    <mergeCell ref="DX383:EJ383"/>
    <mergeCell ref="A382:AJ382"/>
    <mergeCell ref="AK382:AP382"/>
    <mergeCell ref="AQ382:BB382"/>
    <mergeCell ref="BC382:BT382"/>
    <mergeCell ref="DX382:EJ382"/>
    <mergeCell ref="EK382:EW382"/>
    <mergeCell ref="EK381:EW381"/>
    <mergeCell ref="EX381:FJ381"/>
    <mergeCell ref="BU381:CG381"/>
    <mergeCell ref="CH381:CW381"/>
    <mergeCell ref="CX381:DJ381"/>
    <mergeCell ref="DK381:DW381"/>
    <mergeCell ref="EX380:FJ380"/>
    <mergeCell ref="BU380:CG380"/>
    <mergeCell ref="CH380:CW380"/>
    <mergeCell ref="CX380:DJ380"/>
    <mergeCell ref="DK380:DW380"/>
    <mergeCell ref="A381:AJ381"/>
    <mergeCell ref="AK381:AP381"/>
    <mergeCell ref="AQ381:BB381"/>
    <mergeCell ref="BC381:BT381"/>
    <mergeCell ref="DX381:EJ381"/>
    <mergeCell ref="A380:AJ380"/>
    <mergeCell ref="AK380:AP380"/>
    <mergeCell ref="AQ380:BB380"/>
    <mergeCell ref="BC380:BT380"/>
    <mergeCell ref="DX380:EJ380"/>
    <mergeCell ref="EK380:EW380"/>
    <mergeCell ref="EK379:EW379"/>
    <mergeCell ref="EX379:FJ379"/>
    <mergeCell ref="BU379:CG379"/>
    <mergeCell ref="CH379:CW379"/>
    <mergeCell ref="CX379:DJ379"/>
    <mergeCell ref="DK379:DW379"/>
    <mergeCell ref="EX378:FJ378"/>
    <mergeCell ref="BU378:CG378"/>
    <mergeCell ref="CH378:CW378"/>
    <mergeCell ref="CX378:DJ378"/>
    <mergeCell ref="DK378:DW378"/>
    <mergeCell ref="A379:AJ379"/>
    <mergeCell ref="AK379:AP379"/>
    <mergeCell ref="AQ379:BB379"/>
    <mergeCell ref="BC379:BT379"/>
    <mergeCell ref="DX379:EJ379"/>
    <mergeCell ref="A378:AJ378"/>
    <mergeCell ref="AK378:AP378"/>
    <mergeCell ref="AQ378:BB378"/>
    <mergeCell ref="BC378:BT378"/>
    <mergeCell ref="DX378:EJ378"/>
    <mergeCell ref="EK378:EW378"/>
    <mergeCell ref="EK377:EW377"/>
    <mergeCell ref="EX377:FJ377"/>
    <mergeCell ref="BU377:CG377"/>
    <mergeCell ref="CH377:CW377"/>
    <mergeCell ref="CX377:DJ377"/>
    <mergeCell ref="DK377:DW377"/>
    <mergeCell ref="EX376:FJ376"/>
    <mergeCell ref="BU376:CG376"/>
    <mergeCell ref="CH376:CW376"/>
    <mergeCell ref="CX376:DJ376"/>
    <mergeCell ref="DK376:DW376"/>
    <mergeCell ref="A377:AJ377"/>
    <mergeCell ref="AK377:AP377"/>
    <mergeCell ref="AQ377:BB377"/>
    <mergeCell ref="BC377:BT377"/>
    <mergeCell ref="DX377:EJ377"/>
    <mergeCell ref="A376:AJ376"/>
    <mergeCell ref="AK376:AP376"/>
    <mergeCell ref="AQ376:BB376"/>
    <mergeCell ref="BC376:BT376"/>
    <mergeCell ref="DX376:EJ376"/>
    <mergeCell ref="EK376:EW376"/>
    <mergeCell ref="EK375:EW375"/>
    <mergeCell ref="EX375:FJ375"/>
    <mergeCell ref="BU375:CG375"/>
    <mergeCell ref="CH375:CW375"/>
    <mergeCell ref="CX375:DJ375"/>
    <mergeCell ref="DK375:DW375"/>
    <mergeCell ref="EX374:FJ374"/>
    <mergeCell ref="BU374:CG374"/>
    <mergeCell ref="CH374:CW374"/>
    <mergeCell ref="CX374:DJ374"/>
    <mergeCell ref="DK374:DW374"/>
    <mergeCell ref="A375:AJ375"/>
    <mergeCell ref="AK375:AP375"/>
    <mergeCell ref="AQ375:BB375"/>
    <mergeCell ref="BC375:BT375"/>
    <mergeCell ref="DX375:EJ375"/>
    <mergeCell ref="A374:AJ374"/>
    <mergeCell ref="AK374:AP374"/>
    <mergeCell ref="AQ374:BB374"/>
    <mergeCell ref="BC374:BT374"/>
    <mergeCell ref="DX374:EJ374"/>
    <mergeCell ref="EK374:EW374"/>
    <mergeCell ref="EK373:EW373"/>
    <mergeCell ref="EX373:FJ373"/>
    <mergeCell ref="BU373:CG373"/>
    <mergeCell ref="CH373:CW373"/>
    <mergeCell ref="CX373:DJ373"/>
    <mergeCell ref="DK373:DW373"/>
    <mergeCell ref="EX372:FJ372"/>
    <mergeCell ref="BU372:CG372"/>
    <mergeCell ref="CH372:CW372"/>
    <mergeCell ref="CX372:DJ372"/>
    <mergeCell ref="DK372:DW372"/>
    <mergeCell ref="A373:AJ373"/>
    <mergeCell ref="AK373:AP373"/>
    <mergeCell ref="AQ373:BB373"/>
    <mergeCell ref="BC373:BT373"/>
    <mergeCell ref="DX373:EJ373"/>
    <mergeCell ref="A372:AJ372"/>
    <mergeCell ref="AK372:AP372"/>
    <mergeCell ref="AQ372:BB372"/>
    <mergeCell ref="BC372:BT372"/>
    <mergeCell ref="DX372:EJ372"/>
    <mergeCell ref="EK372:EW372"/>
    <mergeCell ref="EK371:EW371"/>
    <mergeCell ref="EX371:FJ371"/>
    <mergeCell ref="BU371:CG371"/>
    <mergeCell ref="CH371:CW371"/>
    <mergeCell ref="CX371:DJ371"/>
    <mergeCell ref="DK371:DW371"/>
    <mergeCell ref="EX370:FJ370"/>
    <mergeCell ref="BU370:CG370"/>
    <mergeCell ref="CH370:CW370"/>
    <mergeCell ref="CX370:DJ370"/>
    <mergeCell ref="DK370:DW370"/>
    <mergeCell ref="A371:AJ371"/>
    <mergeCell ref="AK371:AP371"/>
    <mergeCell ref="AQ371:BB371"/>
    <mergeCell ref="BC371:BT371"/>
    <mergeCell ref="DX371:EJ371"/>
    <mergeCell ref="A370:AJ370"/>
    <mergeCell ref="AK370:AP370"/>
    <mergeCell ref="AQ370:BB370"/>
    <mergeCell ref="BC370:BT370"/>
    <mergeCell ref="DX370:EJ370"/>
    <mergeCell ref="EK370:EW370"/>
    <mergeCell ref="EK369:EW369"/>
    <mergeCell ref="EX369:FJ369"/>
    <mergeCell ref="BU369:CG369"/>
    <mergeCell ref="CH369:CW369"/>
    <mergeCell ref="CX369:DJ369"/>
    <mergeCell ref="DK369:DW369"/>
    <mergeCell ref="EX368:FJ368"/>
    <mergeCell ref="BU368:CG368"/>
    <mergeCell ref="CH368:CW368"/>
    <mergeCell ref="CX368:DJ368"/>
    <mergeCell ref="DK368:DW368"/>
    <mergeCell ref="A369:AJ369"/>
    <mergeCell ref="AK369:AP369"/>
    <mergeCell ref="AQ369:BB369"/>
    <mergeCell ref="BC369:BT369"/>
    <mergeCell ref="DX369:EJ369"/>
    <mergeCell ref="A368:AJ368"/>
    <mergeCell ref="AK368:AP368"/>
    <mergeCell ref="AQ368:BB368"/>
    <mergeCell ref="BC368:BT368"/>
    <mergeCell ref="DX368:EJ368"/>
    <mergeCell ref="EK368:EW368"/>
    <mergeCell ref="EK367:EW367"/>
    <mergeCell ref="EX367:FJ367"/>
    <mergeCell ref="BU367:CG367"/>
    <mergeCell ref="CH367:CW367"/>
    <mergeCell ref="CX367:DJ367"/>
    <mergeCell ref="DK367:DW367"/>
    <mergeCell ref="EX366:FJ366"/>
    <mergeCell ref="BU366:CG366"/>
    <mergeCell ref="CH366:CW366"/>
    <mergeCell ref="CX366:DJ366"/>
    <mergeCell ref="DK366:DW366"/>
    <mergeCell ref="A367:AJ367"/>
    <mergeCell ref="AK367:AP367"/>
    <mergeCell ref="AQ367:BB367"/>
    <mergeCell ref="BC367:BT367"/>
    <mergeCell ref="DX367:EJ367"/>
    <mergeCell ref="A366:AJ366"/>
    <mergeCell ref="AK366:AP366"/>
    <mergeCell ref="AQ366:BB366"/>
    <mergeCell ref="BC366:BT366"/>
    <mergeCell ref="DX366:EJ366"/>
    <mergeCell ref="EK366:EW366"/>
    <mergeCell ref="EK365:EW365"/>
    <mergeCell ref="EX365:FJ365"/>
    <mergeCell ref="BU365:CG365"/>
    <mergeCell ref="CH365:CW365"/>
    <mergeCell ref="CX365:DJ365"/>
    <mergeCell ref="DK365:DW365"/>
    <mergeCell ref="EX364:FJ364"/>
    <mergeCell ref="BU364:CG364"/>
    <mergeCell ref="CH364:CW364"/>
    <mergeCell ref="CX364:DJ364"/>
    <mergeCell ref="DK364:DW364"/>
    <mergeCell ref="A365:AJ365"/>
    <mergeCell ref="AK365:AP365"/>
    <mergeCell ref="AQ365:BB365"/>
    <mergeCell ref="BC365:BT365"/>
    <mergeCell ref="DX365:EJ365"/>
    <mergeCell ref="A364:AJ364"/>
    <mergeCell ref="AK364:AP364"/>
    <mergeCell ref="AQ364:BB364"/>
    <mergeCell ref="BC364:BT364"/>
    <mergeCell ref="DX364:EJ364"/>
    <mergeCell ref="EK364:EW364"/>
    <mergeCell ref="EK363:EW363"/>
    <mergeCell ref="EX363:FJ363"/>
    <mergeCell ref="BU363:CG363"/>
    <mergeCell ref="CH363:CW363"/>
    <mergeCell ref="CX363:DJ363"/>
    <mergeCell ref="DK363:DW363"/>
    <mergeCell ref="EX362:FJ362"/>
    <mergeCell ref="BU362:CG362"/>
    <mergeCell ref="CH362:CW362"/>
    <mergeCell ref="CX362:DJ362"/>
    <mergeCell ref="DK362:DW362"/>
    <mergeCell ref="A363:AJ363"/>
    <mergeCell ref="AK363:AP363"/>
    <mergeCell ref="AQ363:BB363"/>
    <mergeCell ref="BC363:BT363"/>
    <mergeCell ref="DX363:EJ363"/>
    <mergeCell ref="A362:AJ362"/>
    <mergeCell ref="AK362:AP362"/>
    <mergeCell ref="AQ362:BB362"/>
    <mergeCell ref="BC362:BT362"/>
    <mergeCell ref="DX362:EJ362"/>
    <mergeCell ref="EK362:EW362"/>
    <mergeCell ref="EK361:EW361"/>
    <mergeCell ref="EX361:FJ361"/>
    <mergeCell ref="BU361:CG361"/>
    <mergeCell ref="CH361:CW361"/>
    <mergeCell ref="CX361:DJ361"/>
    <mergeCell ref="DK361:DW361"/>
    <mergeCell ref="EX360:FJ360"/>
    <mergeCell ref="BU360:CG360"/>
    <mergeCell ref="CH360:CW360"/>
    <mergeCell ref="CX360:DJ360"/>
    <mergeCell ref="DK360:DW360"/>
    <mergeCell ref="A361:AJ361"/>
    <mergeCell ref="AK361:AP361"/>
    <mergeCell ref="AQ361:BB361"/>
    <mergeCell ref="BC361:BT361"/>
    <mergeCell ref="DX361:EJ361"/>
    <mergeCell ref="A360:AJ360"/>
    <mergeCell ref="AK360:AP360"/>
    <mergeCell ref="AQ360:BB360"/>
    <mergeCell ref="BC360:BT360"/>
    <mergeCell ref="DX360:EJ360"/>
    <mergeCell ref="EK360:EW360"/>
    <mergeCell ref="EK359:EW359"/>
    <mergeCell ref="EX359:FJ359"/>
    <mergeCell ref="BU359:CG359"/>
    <mergeCell ref="CH359:CW359"/>
    <mergeCell ref="CX359:DJ359"/>
    <mergeCell ref="DK359:DW359"/>
    <mergeCell ref="EX358:FJ358"/>
    <mergeCell ref="BU358:CG358"/>
    <mergeCell ref="CH358:CW358"/>
    <mergeCell ref="CX358:DJ358"/>
    <mergeCell ref="DK358:DW358"/>
    <mergeCell ref="A359:AJ359"/>
    <mergeCell ref="AK359:AP359"/>
    <mergeCell ref="AQ359:BB359"/>
    <mergeCell ref="BC359:BT359"/>
    <mergeCell ref="DX359:EJ359"/>
    <mergeCell ref="A358:AJ358"/>
    <mergeCell ref="AK358:AP358"/>
    <mergeCell ref="AQ358:BB358"/>
    <mergeCell ref="BC358:BT358"/>
    <mergeCell ref="DX358:EJ358"/>
    <mergeCell ref="EK358:EW358"/>
    <mergeCell ref="EK357:EW357"/>
    <mergeCell ref="EX357:FJ357"/>
    <mergeCell ref="BU357:CG357"/>
    <mergeCell ref="CH357:CW357"/>
    <mergeCell ref="CX357:DJ357"/>
    <mergeCell ref="DK357:DW357"/>
    <mergeCell ref="EX356:FJ356"/>
    <mergeCell ref="BU356:CG356"/>
    <mergeCell ref="CH356:CW356"/>
    <mergeCell ref="CX356:DJ356"/>
    <mergeCell ref="DK356:DW356"/>
    <mergeCell ref="A357:AJ357"/>
    <mergeCell ref="AK357:AP357"/>
    <mergeCell ref="AQ357:BB357"/>
    <mergeCell ref="BC357:BT357"/>
    <mergeCell ref="DX357:EJ357"/>
    <mergeCell ref="A356:AJ356"/>
    <mergeCell ref="AK356:AP356"/>
    <mergeCell ref="AQ356:BB356"/>
    <mergeCell ref="BC356:BT356"/>
    <mergeCell ref="DX356:EJ356"/>
    <mergeCell ref="EK356:EW356"/>
    <mergeCell ref="EK355:EW355"/>
    <mergeCell ref="EX355:FJ355"/>
    <mergeCell ref="BU355:CG355"/>
    <mergeCell ref="CH355:CW355"/>
    <mergeCell ref="CX355:DJ355"/>
    <mergeCell ref="DK355:DW355"/>
    <mergeCell ref="EX354:FJ354"/>
    <mergeCell ref="BU354:CG354"/>
    <mergeCell ref="CH354:CW354"/>
    <mergeCell ref="CX354:DJ354"/>
    <mergeCell ref="DK354:DW354"/>
    <mergeCell ref="A355:AJ355"/>
    <mergeCell ref="AK355:AP355"/>
    <mergeCell ref="AQ355:BB355"/>
    <mergeCell ref="BC355:BT355"/>
    <mergeCell ref="DX355:EJ355"/>
    <mergeCell ref="A354:AJ354"/>
    <mergeCell ref="AK354:AP354"/>
    <mergeCell ref="AQ354:BB354"/>
    <mergeCell ref="BC354:BT354"/>
    <mergeCell ref="DX354:EJ354"/>
    <mergeCell ref="EK354:EW354"/>
    <mergeCell ref="EK353:EW353"/>
    <mergeCell ref="EX353:FJ353"/>
    <mergeCell ref="BU353:CG353"/>
    <mergeCell ref="CH353:CW353"/>
    <mergeCell ref="CX353:DJ353"/>
    <mergeCell ref="DK353:DW353"/>
    <mergeCell ref="EX352:FJ352"/>
    <mergeCell ref="BU352:CG352"/>
    <mergeCell ref="CH352:CW352"/>
    <mergeCell ref="CX352:DJ352"/>
    <mergeCell ref="DK352:DW352"/>
    <mergeCell ref="A353:AJ353"/>
    <mergeCell ref="AK353:AP353"/>
    <mergeCell ref="AQ353:BB353"/>
    <mergeCell ref="BC353:BT353"/>
    <mergeCell ref="DX353:EJ353"/>
    <mergeCell ref="A352:AJ352"/>
    <mergeCell ref="AK352:AP352"/>
    <mergeCell ref="AQ352:BB352"/>
    <mergeCell ref="BC352:BT352"/>
    <mergeCell ref="DX352:EJ352"/>
    <mergeCell ref="EK352:EW352"/>
    <mergeCell ref="EK351:EW351"/>
    <mergeCell ref="EX351:FJ351"/>
    <mergeCell ref="BU351:CG351"/>
    <mergeCell ref="CH351:CW351"/>
    <mergeCell ref="CX351:DJ351"/>
    <mergeCell ref="DK351:DW351"/>
    <mergeCell ref="EX350:FJ350"/>
    <mergeCell ref="BU350:CG350"/>
    <mergeCell ref="CH350:CW350"/>
    <mergeCell ref="CX350:DJ350"/>
    <mergeCell ref="DK350:DW350"/>
    <mergeCell ref="A351:AJ351"/>
    <mergeCell ref="AK351:AP351"/>
    <mergeCell ref="AQ351:BB351"/>
    <mergeCell ref="BC351:BT351"/>
    <mergeCell ref="DX351:EJ351"/>
    <mergeCell ref="A350:AJ350"/>
    <mergeCell ref="AK350:AP350"/>
    <mergeCell ref="AQ350:BB350"/>
    <mergeCell ref="BC350:BT350"/>
    <mergeCell ref="DX350:EJ350"/>
    <mergeCell ref="EK350:EW350"/>
    <mergeCell ref="EK349:EW349"/>
    <mergeCell ref="EX349:FJ349"/>
    <mergeCell ref="BU349:CG349"/>
    <mergeCell ref="CH349:CW349"/>
    <mergeCell ref="CX349:DJ349"/>
    <mergeCell ref="DK349:DW349"/>
    <mergeCell ref="EX348:FJ348"/>
    <mergeCell ref="BU348:CG348"/>
    <mergeCell ref="CH348:CW348"/>
    <mergeCell ref="CX348:DJ348"/>
    <mergeCell ref="DK348:DW348"/>
    <mergeCell ref="A349:AJ349"/>
    <mergeCell ref="AK349:AP349"/>
    <mergeCell ref="AQ349:BB349"/>
    <mergeCell ref="BC349:BT349"/>
    <mergeCell ref="DX349:EJ349"/>
    <mergeCell ref="A348:AJ348"/>
    <mergeCell ref="AK348:AP348"/>
    <mergeCell ref="AQ348:BB348"/>
    <mergeCell ref="BC348:BT348"/>
    <mergeCell ref="DX348:EJ348"/>
    <mergeCell ref="EK348:EW348"/>
    <mergeCell ref="EK347:EW347"/>
    <mergeCell ref="EX347:FJ347"/>
    <mergeCell ref="BU347:CG347"/>
    <mergeCell ref="CH347:CW347"/>
    <mergeCell ref="CX347:DJ347"/>
    <mergeCell ref="DK347:DW347"/>
    <mergeCell ref="EX346:FJ346"/>
    <mergeCell ref="BU346:CG346"/>
    <mergeCell ref="CH346:CW346"/>
    <mergeCell ref="CX346:DJ346"/>
    <mergeCell ref="DK346:DW346"/>
    <mergeCell ref="A347:AJ347"/>
    <mergeCell ref="AK347:AP347"/>
    <mergeCell ref="AQ347:BB347"/>
    <mergeCell ref="BC347:BT347"/>
    <mergeCell ref="DX347:EJ347"/>
    <mergeCell ref="A346:AJ346"/>
    <mergeCell ref="AK346:AP346"/>
    <mergeCell ref="AQ346:BB346"/>
    <mergeCell ref="BC346:BT346"/>
    <mergeCell ref="DX346:EJ346"/>
    <mergeCell ref="EK346:EW346"/>
    <mergeCell ref="EK345:EW345"/>
    <mergeCell ref="EX345:FJ345"/>
    <mergeCell ref="BU345:CG345"/>
    <mergeCell ref="CH345:CW345"/>
    <mergeCell ref="CX345:DJ345"/>
    <mergeCell ref="DK345:DW345"/>
    <mergeCell ref="EX344:FJ344"/>
    <mergeCell ref="BU344:CG344"/>
    <mergeCell ref="CH344:CW344"/>
    <mergeCell ref="CX344:DJ344"/>
    <mergeCell ref="DK344:DW344"/>
    <mergeCell ref="A345:AJ345"/>
    <mergeCell ref="AK345:AP345"/>
    <mergeCell ref="AQ345:BB345"/>
    <mergeCell ref="BC345:BT345"/>
    <mergeCell ref="DX345:EJ345"/>
    <mergeCell ref="A344:AJ344"/>
    <mergeCell ref="AK344:AP344"/>
    <mergeCell ref="AQ344:BB344"/>
    <mergeCell ref="BC344:BT344"/>
    <mergeCell ref="DX344:EJ344"/>
    <mergeCell ref="EK344:EW344"/>
    <mergeCell ref="EK343:EW343"/>
    <mergeCell ref="EX343:FJ343"/>
    <mergeCell ref="BU343:CG343"/>
    <mergeCell ref="CH343:CW343"/>
    <mergeCell ref="CX343:DJ343"/>
    <mergeCell ref="DK343:DW343"/>
    <mergeCell ref="EX342:FJ342"/>
    <mergeCell ref="BU342:CG342"/>
    <mergeCell ref="CH342:CW342"/>
    <mergeCell ref="CX342:DJ342"/>
    <mergeCell ref="DK342:DW342"/>
    <mergeCell ref="A343:AJ343"/>
    <mergeCell ref="AK343:AP343"/>
    <mergeCell ref="AQ343:BB343"/>
    <mergeCell ref="BC343:BT343"/>
    <mergeCell ref="DX343:EJ343"/>
    <mergeCell ref="A342:AJ342"/>
    <mergeCell ref="AK342:AP342"/>
    <mergeCell ref="AQ342:BB342"/>
    <mergeCell ref="BC342:BT342"/>
    <mergeCell ref="DX342:EJ342"/>
    <mergeCell ref="EK342:EW342"/>
    <mergeCell ref="EK341:EW341"/>
    <mergeCell ref="EX341:FJ341"/>
    <mergeCell ref="BU341:CG341"/>
    <mergeCell ref="CH341:CW341"/>
    <mergeCell ref="CX341:DJ341"/>
    <mergeCell ref="DK341:DW341"/>
    <mergeCell ref="EX340:FJ340"/>
    <mergeCell ref="BU340:CG340"/>
    <mergeCell ref="CH340:CW340"/>
    <mergeCell ref="CX340:DJ340"/>
    <mergeCell ref="DK340:DW340"/>
    <mergeCell ref="A341:AJ341"/>
    <mergeCell ref="AK341:AP341"/>
    <mergeCell ref="AQ341:BB341"/>
    <mergeCell ref="BC341:BT341"/>
    <mergeCell ref="DX341:EJ341"/>
    <mergeCell ref="A340:AJ340"/>
    <mergeCell ref="AK340:AP340"/>
    <mergeCell ref="AQ340:BB340"/>
    <mergeCell ref="BC340:BT340"/>
    <mergeCell ref="DX340:EJ340"/>
    <mergeCell ref="EK340:EW340"/>
    <mergeCell ref="EK339:EW339"/>
    <mergeCell ref="EX339:FJ339"/>
    <mergeCell ref="BU339:CG339"/>
    <mergeCell ref="CH339:CW339"/>
    <mergeCell ref="CX339:DJ339"/>
    <mergeCell ref="DK339:DW339"/>
    <mergeCell ref="EX338:FJ338"/>
    <mergeCell ref="BU338:CG338"/>
    <mergeCell ref="CH338:CW338"/>
    <mergeCell ref="CX338:DJ338"/>
    <mergeCell ref="DK338:DW338"/>
    <mergeCell ref="A339:AJ339"/>
    <mergeCell ref="AK339:AP339"/>
    <mergeCell ref="AQ339:BB339"/>
    <mergeCell ref="BC339:BT339"/>
    <mergeCell ref="DX339:EJ339"/>
    <mergeCell ref="A338:AJ338"/>
    <mergeCell ref="AK338:AP338"/>
    <mergeCell ref="AQ338:BB338"/>
    <mergeCell ref="BC338:BT338"/>
    <mergeCell ref="DX338:EJ338"/>
    <mergeCell ref="EK338:EW338"/>
    <mergeCell ref="EK337:EW337"/>
    <mergeCell ref="EX337:FJ337"/>
    <mergeCell ref="BU337:CG337"/>
    <mergeCell ref="CH337:CW337"/>
    <mergeCell ref="CX337:DJ337"/>
    <mergeCell ref="DK337:DW337"/>
    <mergeCell ref="EX336:FJ336"/>
    <mergeCell ref="BU336:CG336"/>
    <mergeCell ref="CH336:CW336"/>
    <mergeCell ref="CX336:DJ336"/>
    <mergeCell ref="DK336:DW336"/>
    <mergeCell ref="A337:AJ337"/>
    <mergeCell ref="AK337:AP337"/>
    <mergeCell ref="AQ337:BB337"/>
    <mergeCell ref="BC337:BT337"/>
    <mergeCell ref="DX337:EJ337"/>
    <mergeCell ref="A336:AJ336"/>
    <mergeCell ref="AK336:AP336"/>
    <mergeCell ref="AQ336:BB336"/>
    <mergeCell ref="BC336:BT336"/>
    <mergeCell ref="DX336:EJ336"/>
    <mergeCell ref="EK336:EW336"/>
    <mergeCell ref="EK335:EW335"/>
    <mergeCell ref="EX335:FJ335"/>
    <mergeCell ref="BU335:CG335"/>
    <mergeCell ref="CH335:CW335"/>
    <mergeCell ref="CX335:DJ335"/>
    <mergeCell ref="DK335:DW335"/>
    <mergeCell ref="EX334:FJ334"/>
    <mergeCell ref="BU334:CG334"/>
    <mergeCell ref="CH334:CW334"/>
    <mergeCell ref="CX334:DJ334"/>
    <mergeCell ref="DK334:DW334"/>
    <mergeCell ref="A335:AJ335"/>
    <mergeCell ref="AK335:AP335"/>
    <mergeCell ref="AQ335:BB335"/>
    <mergeCell ref="BC335:BT335"/>
    <mergeCell ref="DX335:EJ335"/>
    <mergeCell ref="A334:AJ334"/>
    <mergeCell ref="AK334:AP334"/>
    <mergeCell ref="AQ334:BB334"/>
    <mergeCell ref="BC334:BT334"/>
    <mergeCell ref="DX334:EJ334"/>
    <mergeCell ref="EK334:EW334"/>
    <mergeCell ref="EK333:EW333"/>
    <mergeCell ref="EX333:FJ333"/>
    <mergeCell ref="BU333:CG333"/>
    <mergeCell ref="CH333:CW333"/>
    <mergeCell ref="CX333:DJ333"/>
    <mergeCell ref="DK333:DW333"/>
    <mergeCell ref="EX332:FJ332"/>
    <mergeCell ref="BU332:CG332"/>
    <mergeCell ref="CH332:CW332"/>
    <mergeCell ref="CX332:DJ332"/>
    <mergeCell ref="DK332:DW332"/>
    <mergeCell ref="A333:AJ333"/>
    <mergeCell ref="AK333:AP333"/>
    <mergeCell ref="AQ333:BB333"/>
    <mergeCell ref="BC333:BT333"/>
    <mergeCell ref="DX333:EJ333"/>
    <mergeCell ref="A332:AJ332"/>
    <mergeCell ref="AK332:AP332"/>
    <mergeCell ref="AQ332:BB332"/>
    <mergeCell ref="BC332:BT332"/>
    <mergeCell ref="DX332:EJ332"/>
    <mergeCell ref="EK332:EW332"/>
    <mergeCell ref="EK331:EW331"/>
    <mergeCell ref="EX331:FJ331"/>
    <mergeCell ref="BU331:CG331"/>
    <mergeCell ref="CH331:CW331"/>
    <mergeCell ref="CX331:DJ331"/>
    <mergeCell ref="DK331:DW331"/>
    <mergeCell ref="EX330:FJ330"/>
    <mergeCell ref="BU330:CG330"/>
    <mergeCell ref="CH330:CW330"/>
    <mergeCell ref="CX330:DJ330"/>
    <mergeCell ref="DK330:DW330"/>
    <mergeCell ref="A331:AJ331"/>
    <mergeCell ref="AK331:AP331"/>
    <mergeCell ref="AQ331:BB331"/>
    <mergeCell ref="BC331:BT331"/>
    <mergeCell ref="DX331:EJ331"/>
    <mergeCell ref="A330:AJ330"/>
    <mergeCell ref="AK330:AP330"/>
    <mergeCell ref="AQ330:BB330"/>
    <mergeCell ref="BC330:BT330"/>
    <mergeCell ref="DX330:EJ330"/>
    <mergeCell ref="EK330:EW330"/>
    <mergeCell ref="EK329:EW329"/>
    <mergeCell ref="EX329:FJ329"/>
    <mergeCell ref="BU329:CG329"/>
    <mergeCell ref="CH329:CW329"/>
    <mergeCell ref="CX329:DJ329"/>
    <mergeCell ref="DK329:DW329"/>
    <mergeCell ref="EX328:FJ328"/>
    <mergeCell ref="BU328:CG328"/>
    <mergeCell ref="CH328:CW328"/>
    <mergeCell ref="CX328:DJ328"/>
    <mergeCell ref="DK328:DW328"/>
    <mergeCell ref="A329:AJ329"/>
    <mergeCell ref="AK329:AP329"/>
    <mergeCell ref="AQ329:BB329"/>
    <mergeCell ref="BC329:BT329"/>
    <mergeCell ref="DX329:EJ329"/>
    <mergeCell ref="A328:AJ328"/>
    <mergeCell ref="AK328:AP328"/>
    <mergeCell ref="AQ328:BB328"/>
    <mergeCell ref="BC328:BT328"/>
    <mergeCell ref="DX328:EJ328"/>
    <mergeCell ref="EK328:EW328"/>
    <mergeCell ref="EK327:EW327"/>
    <mergeCell ref="EX327:FJ327"/>
    <mergeCell ref="BU327:CG327"/>
    <mergeCell ref="CH327:CW327"/>
    <mergeCell ref="CX327:DJ327"/>
    <mergeCell ref="DK327:DW327"/>
    <mergeCell ref="EX326:FJ326"/>
    <mergeCell ref="BU326:CG326"/>
    <mergeCell ref="CH326:CW326"/>
    <mergeCell ref="CX326:DJ326"/>
    <mergeCell ref="DK326:DW326"/>
    <mergeCell ref="A327:AJ327"/>
    <mergeCell ref="AK327:AP327"/>
    <mergeCell ref="AQ327:BB327"/>
    <mergeCell ref="BC327:BT327"/>
    <mergeCell ref="DX327:EJ327"/>
    <mergeCell ref="A326:AJ326"/>
    <mergeCell ref="AK326:AP326"/>
    <mergeCell ref="AQ326:BB326"/>
    <mergeCell ref="BC326:BT326"/>
    <mergeCell ref="DX326:EJ326"/>
    <mergeCell ref="EK326:EW326"/>
    <mergeCell ref="EK325:EW325"/>
    <mergeCell ref="EX325:FJ325"/>
    <mergeCell ref="BU325:CG325"/>
    <mergeCell ref="CH325:CW325"/>
    <mergeCell ref="CX325:DJ325"/>
    <mergeCell ref="DK325:DW325"/>
    <mergeCell ref="EX324:FJ324"/>
    <mergeCell ref="BU324:CG324"/>
    <mergeCell ref="CH324:CW324"/>
    <mergeCell ref="CX324:DJ324"/>
    <mergeCell ref="DK324:DW324"/>
    <mergeCell ref="A325:AJ325"/>
    <mergeCell ref="AK325:AP325"/>
    <mergeCell ref="AQ325:BB325"/>
    <mergeCell ref="BC325:BT325"/>
    <mergeCell ref="DX325:EJ325"/>
    <mergeCell ref="A324:AJ324"/>
    <mergeCell ref="AK324:AP324"/>
    <mergeCell ref="AQ324:BB324"/>
    <mergeCell ref="BC324:BT324"/>
    <mergeCell ref="DX324:EJ324"/>
    <mergeCell ref="EK324:EW324"/>
    <mergeCell ref="EK323:EW323"/>
    <mergeCell ref="EX323:FJ323"/>
    <mergeCell ref="BU323:CG323"/>
    <mergeCell ref="CH323:CW323"/>
    <mergeCell ref="CX323:DJ323"/>
    <mergeCell ref="DK323:DW323"/>
    <mergeCell ref="EX322:FJ322"/>
    <mergeCell ref="BU322:CG322"/>
    <mergeCell ref="CH322:CW322"/>
    <mergeCell ref="CX322:DJ322"/>
    <mergeCell ref="DK322:DW322"/>
    <mergeCell ref="A323:AJ323"/>
    <mergeCell ref="AK323:AP323"/>
    <mergeCell ref="AQ323:BB323"/>
    <mergeCell ref="BC323:BT323"/>
    <mergeCell ref="DX323:EJ323"/>
    <mergeCell ref="A322:AJ322"/>
    <mergeCell ref="AK322:AP322"/>
    <mergeCell ref="AQ322:BB322"/>
    <mergeCell ref="BC322:BT322"/>
    <mergeCell ref="DX322:EJ322"/>
    <mergeCell ref="EK322:EW322"/>
    <mergeCell ref="EK321:EW321"/>
    <mergeCell ref="EX321:FJ321"/>
    <mergeCell ref="BU321:CG321"/>
    <mergeCell ref="CH321:CW321"/>
    <mergeCell ref="CX321:DJ321"/>
    <mergeCell ref="DK321:DW321"/>
    <mergeCell ref="EX320:FJ320"/>
    <mergeCell ref="BU320:CG320"/>
    <mergeCell ref="CH320:CW320"/>
    <mergeCell ref="CX320:DJ320"/>
    <mergeCell ref="DK320:DW320"/>
    <mergeCell ref="A321:AJ321"/>
    <mergeCell ref="AK321:AP321"/>
    <mergeCell ref="AQ321:BB321"/>
    <mergeCell ref="BC321:BT321"/>
    <mergeCell ref="DX321:EJ321"/>
    <mergeCell ref="A320:AJ320"/>
    <mergeCell ref="AK320:AP320"/>
    <mergeCell ref="AQ320:BB320"/>
    <mergeCell ref="BC320:BT320"/>
    <mergeCell ref="DX320:EJ320"/>
    <mergeCell ref="EK320:EW320"/>
    <mergeCell ref="EK319:EW319"/>
    <mergeCell ref="EX319:FJ319"/>
    <mergeCell ref="BU319:CG319"/>
    <mergeCell ref="CH319:CW319"/>
    <mergeCell ref="CX319:DJ319"/>
    <mergeCell ref="DK319:DW319"/>
    <mergeCell ref="EX318:FJ318"/>
    <mergeCell ref="BU318:CG318"/>
    <mergeCell ref="CH318:CW318"/>
    <mergeCell ref="CX318:DJ318"/>
    <mergeCell ref="DK318:DW318"/>
    <mergeCell ref="A319:AJ319"/>
    <mergeCell ref="AK319:AP319"/>
    <mergeCell ref="AQ319:BB319"/>
    <mergeCell ref="BC319:BT319"/>
    <mergeCell ref="DX319:EJ319"/>
    <mergeCell ref="A318:AJ318"/>
    <mergeCell ref="AK318:AP318"/>
    <mergeCell ref="AQ318:BB318"/>
    <mergeCell ref="BC318:BT318"/>
    <mergeCell ref="DX318:EJ318"/>
    <mergeCell ref="EK318:EW318"/>
    <mergeCell ref="EK317:EW317"/>
    <mergeCell ref="EX317:FJ317"/>
    <mergeCell ref="BU317:CG317"/>
    <mergeCell ref="CH317:CW317"/>
    <mergeCell ref="CX317:DJ317"/>
    <mergeCell ref="DK317:DW317"/>
    <mergeCell ref="EX316:FJ316"/>
    <mergeCell ref="BU316:CG316"/>
    <mergeCell ref="CH316:CW316"/>
    <mergeCell ref="CX316:DJ316"/>
    <mergeCell ref="DK316:DW316"/>
    <mergeCell ref="A317:AJ317"/>
    <mergeCell ref="AK317:AP317"/>
    <mergeCell ref="AQ317:BB317"/>
    <mergeCell ref="BC317:BT317"/>
    <mergeCell ref="DX317:EJ317"/>
    <mergeCell ref="A316:AJ316"/>
    <mergeCell ref="AK316:AP316"/>
    <mergeCell ref="AQ316:BB316"/>
    <mergeCell ref="BC316:BT316"/>
    <mergeCell ref="DX316:EJ316"/>
    <mergeCell ref="EK316:EW316"/>
    <mergeCell ref="EK315:EW315"/>
    <mergeCell ref="EX315:FJ315"/>
    <mergeCell ref="BU315:CG315"/>
    <mergeCell ref="CH315:CW315"/>
    <mergeCell ref="CX315:DJ315"/>
    <mergeCell ref="DK315:DW315"/>
    <mergeCell ref="EX314:FJ314"/>
    <mergeCell ref="BU314:CG314"/>
    <mergeCell ref="CH314:CW314"/>
    <mergeCell ref="CX314:DJ314"/>
    <mergeCell ref="DK314:DW314"/>
    <mergeCell ref="A315:AJ315"/>
    <mergeCell ref="AK315:AP315"/>
    <mergeCell ref="AQ315:BB315"/>
    <mergeCell ref="BC315:BT315"/>
    <mergeCell ref="DX315:EJ315"/>
    <mergeCell ref="A314:AJ314"/>
    <mergeCell ref="AK314:AP314"/>
    <mergeCell ref="AQ314:BB314"/>
    <mergeCell ref="BC314:BT314"/>
    <mergeCell ref="DX314:EJ314"/>
    <mergeCell ref="EK314:EW314"/>
    <mergeCell ref="EK313:EW313"/>
    <mergeCell ref="EX313:FJ313"/>
    <mergeCell ref="BU313:CG313"/>
    <mergeCell ref="CH313:CW313"/>
    <mergeCell ref="CX313:DJ313"/>
    <mergeCell ref="DK313:DW313"/>
    <mergeCell ref="EX312:FJ312"/>
    <mergeCell ref="BU312:CG312"/>
    <mergeCell ref="CH312:CW312"/>
    <mergeCell ref="CX312:DJ312"/>
    <mergeCell ref="DK312:DW312"/>
    <mergeCell ref="A313:AJ313"/>
    <mergeCell ref="AK313:AP313"/>
    <mergeCell ref="AQ313:BB313"/>
    <mergeCell ref="BC313:BT313"/>
    <mergeCell ref="DX313:EJ313"/>
    <mergeCell ref="A312:AJ312"/>
    <mergeCell ref="AK312:AP312"/>
    <mergeCell ref="AQ312:BB312"/>
    <mergeCell ref="BC312:BT312"/>
    <mergeCell ref="DX312:EJ312"/>
    <mergeCell ref="EK312:EW312"/>
    <mergeCell ref="EK311:EW311"/>
    <mergeCell ref="EX311:FJ311"/>
    <mergeCell ref="BU311:CG311"/>
    <mergeCell ref="CH311:CW311"/>
    <mergeCell ref="CX311:DJ311"/>
    <mergeCell ref="DK311:DW311"/>
    <mergeCell ref="EX310:FJ310"/>
    <mergeCell ref="BU310:CG310"/>
    <mergeCell ref="CH310:CW310"/>
    <mergeCell ref="CX310:DJ310"/>
    <mergeCell ref="DK310:DW310"/>
    <mergeCell ref="A311:AJ311"/>
    <mergeCell ref="AK311:AP311"/>
    <mergeCell ref="AQ311:BB311"/>
    <mergeCell ref="BC311:BT311"/>
    <mergeCell ref="DX311:EJ311"/>
    <mergeCell ref="A310:AJ310"/>
    <mergeCell ref="AK310:AP310"/>
    <mergeCell ref="AQ310:BB310"/>
    <mergeCell ref="BC310:BT310"/>
    <mergeCell ref="DX310:EJ310"/>
    <mergeCell ref="EK310:EW310"/>
    <mergeCell ref="EK309:EW309"/>
    <mergeCell ref="EX309:FJ309"/>
    <mergeCell ref="BU309:CG309"/>
    <mergeCell ref="CH309:CW309"/>
    <mergeCell ref="CX309:DJ309"/>
    <mergeCell ref="DK309:DW309"/>
    <mergeCell ref="EX308:FJ308"/>
    <mergeCell ref="BU308:CG308"/>
    <mergeCell ref="CH308:CW308"/>
    <mergeCell ref="CX308:DJ308"/>
    <mergeCell ref="DK308:DW308"/>
    <mergeCell ref="A309:AJ309"/>
    <mergeCell ref="AK309:AP309"/>
    <mergeCell ref="AQ309:BB309"/>
    <mergeCell ref="BC309:BT309"/>
    <mergeCell ref="DX309:EJ309"/>
    <mergeCell ref="A308:AJ308"/>
    <mergeCell ref="AK308:AP308"/>
    <mergeCell ref="AQ308:BB308"/>
    <mergeCell ref="BC308:BT308"/>
    <mergeCell ref="DX308:EJ308"/>
    <mergeCell ref="EK308:EW308"/>
    <mergeCell ref="EK307:EW307"/>
    <mergeCell ref="EX307:FJ307"/>
    <mergeCell ref="BU307:CG307"/>
    <mergeCell ref="CH307:CW307"/>
    <mergeCell ref="CX307:DJ307"/>
    <mergeCell ref="DK307:DW307"/>
    <mergeCell ref="EX306:FJ306"/>
    <mergeCell ref="BU306:CG306"/>
    <mergeCell ref="CH306:CW306"/>
    <mergeCell ref="CX306:DJ306"/>
    <mergeCell ref="DK306:DW306"/>
    <mergeCell ref="A307:AJ307"/>
    <mergeCell ref="AK307:AP307"/>
    <mergeCell ref="AQ307:BB307"/>
    <mergeCell ref="BC307:BT307"/>
    <mergeCell ref="DX307:EJ307"/>
    <mergeCell ref="A306:AJ306"/>
    <mergeCell ref="AK306:AP306"/>
    <mergeCell ref="AQ306:BB306"/>
    <mergeCell ref="BC306:BT306"/>
    <mergeCell ref="DX306:EJ306"/>
    <mergeCell ref="EK306:EW306"/>
    <mergeCell ref="EK305:EW305"/>
    <mergeCell ref="EX305:FJ305"/>
    <mergeCell ref="BU305:CG305"/>
    <mergeCell ref="CH305:CW305"/>
    <mergeCell ref="CX305:DJ305"/>
    <mergeCell ref="DK305:DW305"/>
    <mergeCell ref="EX304:FJ304"/>
    <mergeCell ref="BU304:CG304"/>
    <mergeCell ref="CH304:CW304"/>
    <mergeCell ref="CX304:DJ304"/>
    <mergeCell ref="DK304:DW304"/>
    <mergeCell ref="A305:AJ305"/>
    <mergeCell ref="AK305:AP305"/>
    <mergeCell ref="AQ305:BB305"/>
    <mergeCell ref="BC305:BT305"/>
    <mergeCell ref="DX305:EJ305"/>
    <mergeCell ref="A304:AJ304"/>
    <mergeCell ref="AK304:AP304"/>
    <mergeCell ref="AQ304:BB304"/>
    <mergeCell ref="BC304:BT304"/>
    <mergeCell ref="DX304:EJ304"/>
    <mergeCell ref="EK304:EW304"/>
    <mergeCell ref="EK303:EW303"/>
    <mergeCell ref="EX303:FJ303"/>
    <mergeCell ref="BU303:CG303"/>
    <mergeCell ref="CH303:CW303"/>
    <mergeCell ref="CX303:DJ303"/>
    <mergeCell ref="DK303:DW303"/>
    <mergeCell ref="EX302:FJ302"/>
    <mergeCell ref="BU302:CG302"/>
    <mergeCell ref="CH302:CW302"/>
    <mergeCell ref="CX302:DJ302"/>
    <mergeCell ref="DK302:DW302"/>
    <mergeCell ref="A303:AJ303"/>
    <mergeCell ref="AK303:AP303"/>
    <mergeCell ref="AQ303:BB303"/>
    <mergeCell ref="BC303:BT303"/>
    <mergeCell ref="DX303:EJ303"/>
    <mergeCell ref="A302:AJ302"/>
    <mergeCell ref="AK302:AP302"/>
    <mergeCell ref="AQ302:BB302"/>
    <mergeCell ref="BC302:BT302"/>
    <mergeCell ref="DX302:EJ302"/>
    <mergeCell ref="EK302:EW302"/>
    <mergeCell ref="EK301:EW301"/>
    <mergeCell ref="EX301:FJ301"/>
    <mergeCell ref="BU301:CG301"/>
    <mergeCell ref="CH301:CW301"/>
    <mergeCell ref="CX301:DJ301"/>
    <mergeCell ref="DK301:DW301"/>
    <mergeCell ref="EX300:FJ300"/>
    <mergeCell ref="BU300:CG300"/>
    <mergeCell ref="CH300:CW300"/>
    <mergeCell ref="CX300:DJ300"/>
    <mergeCell ref="DK300:DW300"/>
    <mergeCell ref="A301:AJ301"/>
    <mergeCell ref="AK301:AP301"/>
    <mergeCell ref="AQ301:BB301"/>
    <mergeCell ref="BC301:BT301"/>
    <mergeCell ref="DX301:EJ301"/>
    <mergeCell ref="A300:AJ300"/>
    <mergeCell ref="AK300:AP300"/>
    <mergeCell ref="AQ300:BB300"/>
    <mergeCell ref="BC300:BT300"/>
    <mergeCell ref="DX300:EJ300"/>
    <mergeCell ref="EK300:EW300"/>
    <mergeCell ref="EK299:EW299"/>
    <mergeCell ref="EX299:FJ299"/>
    <mergeCell ref="BU299:CG299"/>
    <mergeCell ref="CH299:CW299"/>
    <mergeCell ref="CX299:DJ299"/>
    <mergeCell ref="DK299:DW299"/>
    <mergeCell ref="EX298:FJ298"/>
    <mergeCell ref="BU298:CG298"/>
    <mergeCell ref="CH298:CW298"/>
    <mergeCell ref="CX298:DJ298"/>
    <mergeCell ref="DK298:DW298"/>
    <mergeCell ref="A299:AJ299"/>
    <mergeCell ref="AK299:AP299"/>
    <mergeCell ref="AQ299:BB299"/>
    <mergeCell ref="BC299:BT299"/>
    <mergeCell ref="DX299:EJ299"/>
    <mergeCell ref="A298:AJ298"/>
    <mergeCell ref="AK298:AP298"/>
    <mergeCell ref="AQ298:BB298"/>
    <mergeCell ref="BC298:BT298"/>
    <mergeCell ref="DX298:EJ298"/>
    <mergeCell ref="EK298:EW298"/>
    <mergeCell ref="EK297:EW297"/>
    <mergeCell ref="EX297:FJ297"/>
    <mergeCell ref="BU297:CG297"/>
    <mergeCell ref="CH297:CW297"/>
    <mergeCell ref="CX297:DJ297"/>
    <mergeCell ref="DK297:DW297"/>
    <mergeCell ref="EX296:FJ296"/>
    <mergeCell ref="BU296:CG296"/>
    <mergeCell ref="CH296:CW296"/>
    <mergeCell ref="CX296:DJ296"/>
    <mergeCell ref="DK296:DW296"/>
    <mergeCell ref="A297:AJ297"/>
    <mergeCell ref="AK297:AP297"/>
    <mergeCell ref="AQ297:BB297"/>
    <mergeCell ref="BC297:BT297"/>
    <mergeCell ref="DX297:EJ297"/>
    <mergeCell ref="A296:AJ296"/>
    <mergeCell ref="AK296:AP296"/>
    <mergeCell ref="AQ296:BB296"/>
    <mergeCell ref="BC296:BT296"/>
    <mergeCell ref="DX296:EJ296"/>
    <mergeCell ref="EK296:EW296"/>
    <mergeCell ref="EK295:EW295"/>
    <mergeCell ref="EX295:FJ295"/>
    <mergeCell ref="BU295:CG295"/>
    <mergeCell ref="CH295:CW295"/>
    <mergeCell ref="CX295:DJ295"/>
    <mergeCell ref="DK295:DW295"/>
    <mergeCell ref="EX294:FJ294"/>
    <mergeCell ref="BU294:CG294"/>
    <mergeCell ref="CH294:CW294"/>
    <mergeCell ref="CX294:DJ294"/>
    <mergeCell ref="DK294:DW294"/>
    <mergeCell ref="A295:AJ295"/>
    <mergeCell ref="AK295:AP295"/>
    <mergeCell ref="AQ295:BB295"/>
    <mergeCell ref="BC295:BT295"/>
    <mergeCell ref="DX295:EJ295"/>
    <mergeCell ref="A294:AJ294"/>
    <mergeCell ref="AK294:AP294"/>
    <mergeCell ref="AQ294:BB294"/>
    <mergeCell ref="BC294:BT294"/>
    <mergeCell ref="DX294:EJ294"/>
    <mergeCell ref="EK294:EW294"/>
    <mergeCell ref="EK293:EW293"/>
    <mergeCell ref="EX293:FJ293"/>
    <mergeCell ref="BU293:CG293"/>
    <mergeCell ref="CH293:CW293"/>
    <mergeCell ref="CX293:DJ293"/>
    <mergeCell ref="DK293:DW293"/>
    <mergeCell ref="EX292:FJ292"/>
    <mergeCell ref="BU292:CG292"/>
    <mergeCell ref="CH292:CW292"/>
    <mergeCell ref="CX292:DJ292"/>
    <mergeCell ref="DK292:DW292"/>
    <mergeCell ref="A293:AJ293"/>
    <mergeCell ref="AK293:AP293"/>
    <mergeCell ref="AQ293:BB293"/>
    <mergeCell ref="BC293:BT293"/>
    <mergeCell ref="DX293:EJ293"/>
    <mergeCell ref="A292:AJ292"/>
    <mergeCell ref="AK292:AP292"/>
    <mergeCell ref="AQ292:BB292"/>
    <mergeCell ref="BC292:BT292"/>
    <mergeCell ref="DX292:EJ292"/>
    <mergeCell ref="EK292:EW292"/>
    <mergeCell ref="EK291:EW291"/>
    <mergeCell ref="EX291:FJ291"/>
    <mergeCell ref="BU291:CG291"/>
    <mergeCell ref="CH291:CW291"/>
    <mergeCell ref="CX291:DJ291"/>
    <mergeCell ref="DK291:DW291"/>
    <mergeCell ref="EX290:FJ290"/>
    <mergeCell ref="BU290:CG290"/>
    <mergeCell ref="CH290:CW290"/>
    <mergeCell ref="CX290:DJ290"/>
    <mergeCell ref="DK290:DW290"/>
    <mergeCell ref="A291:AJ291"/>
    <mergeCell ref="AK291:AP291"/>
    <mergeCell ref="AQ291:BB291"/>
    <mergeCell ref="BC291:BT291"/>
    <mergeCell ref="DX291:EJ291"/>
    <mergeCell ref="A290:AJ290"/>
    <mergeCell ref="AK290:AP290"/>
    <mergeCell ref="AQ290:BB290"/>
    <mergeCell ref="BC290:BT290"/>
    <mergeCell ref="DX290:EJ290"/>
    <mergeCell ref="EK290:EW290"/>
    <mergeCell ref="EK289:EW289"/>
    <mergeCell ref="EX289:FJ289"/>
    <mergeCell ref="BU289:CG289"/>
    <mergeCell ref="CH289:CW289"/>
    <mergeCell ref="CX289:DJ289"/>
    <mergeCell ref="DK289:DW289"/>
    <mergeCell ref="EX288:FJ288"/>
    <mergeCell ref="BU288:CG288"/>
    <mergeCell ref="CH288:CW288"/>
    <mergeCell ref="CX288:DJ288"/>
    <mergeCell ref="DK288:DW288"/>
    <mergeCell ref="A289:AJ289"/>
    <mergeCell ref="AK289:AP289"/>
    <mergeCell ref="AQ289:BB289"/>
    <mergeCell ref="BC289:BT289"/>
    <mergeCell ref="DX289:EJ289"/>
    <mergeCell ref="A288:AJ288"/>
    <mergeCell ref="AK288:AP288"/>
    <mergeCell ref="AQ288:BB288"/>
    <mergeCell ref="BC288:BT288"/>
    <mergeCell ref="DX288:EJ288"/>
    <mergeCell ref="EK288:EW288"/>
    <mergeCell ref="EK287:EW287"/>
    <mergeCell ref="EX287:FJ287"/>
    <mergeCell ref="BU287:CG287"/>
    <mergeCell ref="CH287:CW287"/>
    <mergeCell ref="CX287:DJ287"/>
    <mergeCell ref="DK287:DW287"/>
    <mergeCell ref="EX286:FJ286"/>
    <mergeCell ref="BU286:CG286"/>
    <mergeCell ref="CH286:CW286"/>
    <mergeCell ref="CX286:DJ286"/>
    <mergeCell ref="DK286:DW286"/>
    <mergeCell ref="A287:AJ287"/>
    <mergeCell ref="AK287:AP287"/>
    <mergeCell ref="AQ287:BB287"/>
    <mergeCell ref="BC287:BT287"/>
    <mergeCell ref="DX287:EJ287"/>
    <mergeCell ref="A286:AJ286"/>
    <mergeCell ref="AK286:AP286"/>
    <mergeCell ref="AQ286:BB286"/>
    <mergeCell ref="BC286:BT286"/>
    <mergeCell ref="DX286:EJ286"/>
    <mergeCell ref="EK286:EW286"/>
    <mergeCell ref="EK285:EW285"/>
    <mergeCell ref="EX285:FJ285"/>
    <mergeCell ref="BU285:CG285"/>
    <mergeCell ref="CH285:CW285"/>
    <mergeCell ref="CX285:DJ285"/>
    <mergeCell ref="DK285:DW285"/>
    <mergeCell ref="EX284:FJ284"/>
    <mergeCell ref="BU284:CG284"/>
    <mergeCell ref="CH284:CW284"/>
    <mergeCell ref="CX284:DJ284"/>
    <mergeCell ref="DK284:DW284"/>
    <mergeCell ref="A285:AJ285"/>
    <mergeCell ref="AK285:AP285"/>
    <mergeCell ref="AQ285:BB285"/>
    <mergeCell ref="BC285:BT285"/>
    <mergeCell ref="DX285:EJ285"/>
    <mergeCell ref="A284:AJ284"/>
    <mergeCell ref="AK284:AP284"/>
    <mergeCell ref="AQ284:BB284"/>
    <mergeCell ref="BC284:BT284"/>
    <mergeCell ref="DX284:EJ284"/>
    <mergeCell ref="EK284:EW284"/>
    <mergeCell ref="EK283:EW283"/>
    <mergeCell ref="EX283:FJ283"/>
    <mergeCell ref="BU283:CG283"/>
    <mergeCell ref="CH283:CW283"/>
    <mergeCell ref="CX283:DJ283"/>
    <mergeCell ref="DK283:DW283"/>
    <mergeCell ref="EX282:FJ282"/>
    <mergeCell ref="BU282:CG282"/>
    <mergeCell ref="CH282:CW282"/>
    <mergeCell ref="CX282:DJ282"/>
    <mergeCell ref="DK282:DW282"/>
    <mergeCell ref="A283:AJ283"/>
    <mergeCell ref="AK283:AP283"/>
    <mergeCell ref="AQ283:BB283"/>
    <mergeCell ref="BC283:BT283"/>
    <mergeCell ref="DX283:EJ283"/>
    <mergeCell ref="A282:AJ282"/>
    <mergeCell ref="AK282:AP282"/>
    <mergeCell ref="AQ282:BB282"/>
    <mergeCell ref="BC282:BT282"/>
    <mergeCell ref="DX282:EJ282"/>
    <mergeCell ref="EK282:EW282"/>
    <mergeCell ref="EK281:EW281"/>
    <mergeCell ref="EX281:FJ281"/>
    <mergeCell ref="BU281:CG281"/>
    <mergeCell ref="CH281:CW281"/>
    <mergeCell ref="CX281:DJ281"/>
    <mergeCell ref="DK281:DW281"/>
    <mergeCell ref="EX280:FJ280"/>
    <mergeCell ref="BU280:CG280"/>
    <mergeCell ref="CH280:CW280"/>
    <mergeCell ref="CX280:DJ280"/>
    <mergeCell ref="DK280:DW280"/>
    <mergeCell ref="A281:AJ281"/>
    <mergeCell ref="AK281:AP281"/>
    <mergeCell ref="AQ281:BB281"/>
    <mergeCell ref="BC281:BT281"/>
    <mergeCell ref="DX281:EJ281"/>
    <mergeCell ref="A280:AJ280"/>
    <mergeCell ref="AK280:AP280"/>
    <mergeCell ref="AQ280:BB280"/>
    <mergeCell ref="BC280:BT280"/>
    <mergeCell ref="DX280:EJ280"/>
    <mergeCell ref="EK280:EW280"/>
    <mergeCell ref="EK279:EW279"/>
    <mergeCell ref="EX279:FJ279"/>
    <mergeCell ref="BU279:CG279"/>
    <mergeCell ref="CH279:CW279"/>
    <mergeCell ref="CX279:DJ279"/>
    <mergeCell ref="DK279:DW279"/>
    <mergeCell ref="EX278:FJ278"/>
    <mergeCell ref="BU278:CG278"/>
    <mergeCell ref="CH278:CW278"/>
    <mergeCell ref="CX278:DJ278"/>
    <mergeCell ref="DK278:DW278"/>
    <mergeCell ref="A279:AJ279"/>
    <mergeCell ref="AK279:AP279"/>
    <mergeCell ref="AQ279:BB279"/>
    <mergeCell ref="BC279:BT279"/>
    <mergeCell ref="DX279:EJ279"/>
    <mergeCell ref="A278:AJ278"/>
    <mergeCell ref="AK278:AP278"/>
    <mergeCell ref="AQ278:BB278"/>
    <mergeCell ref="BC278:BT278"/>
    <mergeCell ref="DX278:EJ278"/>
    <mergeCell ref="EK278:EW278"/>
    <mergeCell ref="EK277:EW277"/>
    <mergeCell ref="EX277:FJ277"/>
    <mergeCell ref="BU277:CG277"/>
    <mergeCell ref="CH277:CW277"/>
    <mergeCell ref="CX277:DJ277"/>
    <mergeCell ref="DK277:DW277"/>
    <mergeCell ref="EX276:FJ276"/>
    <mergeCell ref="BU276:CG276"/>
    <mergeCell ref="CH276:CW276"/>
    <mergeCell ref="CX276:DJ276"/>
    <mergeCell ref="DK276:DW276"/>
    <mergeCell ref="A277:AJ277"/>
    <mergeCell ref="AK277:AP277"/>
    <mergeCell ref="AQ277:BB277"/>
    <mergeCell ref="BC277:BT277"/>
    <mergeCell ref="DX277:EJ277"/>
    <mergeCell ref="A276:AJ276"/>
    <mergeCell ref="AK276:AP276"/>
    <mergeCell ref="AQ276:BB276"/>
    <mergeCell ref="BC276:BT276"/>
    <mergeCell ref="DX276:EJ276"/>
    <mergeCell ref="EK276:EW276"/>
    <mergeCell ref="EK275:EW275"/>
    <mergeCell ref="EX275:FJ275"/>
    <mergeCell ref="BU275:CG275"/>
    <mergeCell ref="CH275:CW275"/>
    <mergeCell ref="CX275:DJ275"/>
    <mergeCell ref="DK275:DW275"/>
    <mergeCell ref="EX274:FJ274"/>
    <mergeCell ref="BU274:CG274"/>
    <mergeCell ref="CH274:CW274"/>
    <mergeCell ref="CX274:DJ274"/>
    <mergeCell ref="DK274:DW274"/>
    <mergeCell ref="A275:AJ275"/>
    <mergeCell ref="AK275:AP275"/>
    <mergeCell ref="AQ275:BB275"/>
    <mergeCell ref="BC275:BT275"/>
    <mergeCell ref="DX275:EJ275"/>
    <mergeCell ref="A274:AJ274"/>
    <mergeCell ref="AK274:AP274"/>
    <mergeCell ref="AQ274:BB274"/>
    <mergeCell ref="BC274:BT274"/>
    <mergeCell ref="DX274:EJ274"/>
    <mergeCell ref="EK274:EW274"/>
    <mergeCell ref="EK273:EW273"/>
    <mergeCell ref="EX273:FJ273"/>
    <mergeCell ref="BU273:CG273"/>
    <mergeCell ref="CH273:CW273"/>
    <mergeCell ref="CX273:DJ273"/>
    <mergeCell ref="DK273:DW273"/>
    <mergeCell ref="EX272:FJ272"/>
    <mergeCell ref="BU272:CG272"/>
    <mergeCell ref="CH272:CW272"/>
    <mergeCell ref="CX272:DJ272"/>
    <mergeCell ref="DK272:DW272"/>
    <mergeCell ref="A273:AJ273"/>
    <mergeCell ref="AK273:AP273"/>
    <mergeCell ref="AQ273:BB273"/>
    <mergeCell ref="BC273:BT273"/>
    <mergeCell ref="DX273:EJ273"/>
    <mergeCell ref="A272:AJ272"/>
    <mergeCell ref="AK272:AP272"/>
    <mergeCell ref="AQ272:BB272"/>
    <mergeCell ref="BC272:BT272"/>
    <mergeCell ref="DX272:EJ272"/>
    <mergeCell ref="EK272:EW272"/>
    <mergeCell ref="EK271:EW271"/>
    <mergeCell ref="EX271:FJ271"/>
    <mergeCell ref="BU271:CG271"/>
    <mergeCell ref="CH271:CW271"/>
    <mergeCell ref="CX271:DJ271"/>
    <mergeCell ref="DK271:DW271"/>
    <mergeCell ref="EX270:FJ270"/>
    <mergeCell ref="BU270:CG270"/>
    <mergeCell ref="CH270:CW270"/>
    <mergeCell ref="CX270:DJ270"/>
    <mergeCell ref="DK270:DW270"/>
    <mergeCell ref="A271:AJ271"/>
    <mergeCell ref="AK271:AP271"/>
    <mergeCell ref="AQ271:BB271"/>
    <mergeCell ref="BC271:BT271"/>
    <mergeCell ref="DX271:EJ271"/>
    <mergeCell ref="A270:AJ270"/>
    <mergeCell ref="AK270:AP270"/>
    <mergeCell ref="AQ270:BB270"/>
    <mergeCell ref="BC270:BT270"/>
    <mergeCell ref="DX270:EJ270"/>
    <mergeCell ref="EK270:EW270"/>
    <mergeCell ref="EK269:EW269"/>
    <mergeCell ref="EX269:FJ269"/>
    <mergeCell ref="BU269:CG269"/>
    <mergeCell ref="CH269:CW269"/>
    <mergeCell ref="CX269:DJ269"/>
    <mergeCell ref="DK269:DW269"/>
    <mergeCell ref="EX268:FJ268"/>
    <mergeCell ref="BU268:CG268"/>
    <mergeCell ref="CH268:CW268"/>
    <mergeCell ref="CX268:DJ268"/>
    <mergeCell ref="DK268:DW268"/>
    <mergeCell ref="A269:AJ269"/>
    <mergeCell ref="AK269:AP269"/>
    <mergeCell ref="AQ269:BB269"/>
    <mergeCell ref="BC269:BT269"/>
    <mergeCell ref="DX269:EJ269"/>
    <mergeCell ref="A268:AJ268"/>
    <mergeCell ref="AK268:AP268"/>
    <mergeCell ref="AQ268:BB268"/>
    <mergeCell ref="BC268:BT268"/>
    <mergeCell ref="DX268:EJ268"/>
    <mergeCell ref="EK268:EW268"/>
    <mergeCell ref="EK267:EW267"/>
    <mergeCell ref="EX267:FJ267"/>
    <mergeCell ref="BU267:CG267"/>
    <mergeCell ref="CH267:CW267"/>
    <mergeCell ref="CX267:DJ267"/>
    <mergeCell ref="DK267:DW267"/>
    <mergeCell ref="EX266:FJ266"/>
    <mergeCell ref="BU266:CG266"/>
    <mergeCell ref="CH266:CW266"/>
    <mergeCell ref="CX266:DJ266"/>
    <mergeCell ref="DK266:DW266"/>
    <mergeCell ref="A267:AJ267"/>
    <mergeCell ref="AK267:AP267"/>
    <mergeCell ref="AQ267:BB267"/>
    <mergeCell ref="BC267:BT267"/>
    <mergeCell ref="DX267:EJ267"/>
    <mergeCell ref="A266:AJ266"/>
    <mergeCell ref="AK266:AP266"/>
    <mergeCell ref="AQ266:BB266"/>
    <mergeCell ref="BC266:BT266"/>
    <mergeCell ref="DX266:EJ266"/>
    <mergeCell ref="EK266:EW266"/>
    <mergeCell ref="EK265:EW265"/>
    <mergeCell ref="EX265:FJ265"/>
    <mergeCell ref="BU265:CG265"/>
    <mergeCell ref="CH265:CW265"/>
    <mergeCell ref="CX265:DJ265"/>
    <mergeCell ref="DK265:DW265"/>
    <mergeCell ref="EX264:FJ264"/>
    <mergeCell ref="BU264:CG264"/>
    <mergeCell ref="CH264:CW264"/>
    <mergeCell ref="CX264:DJ264"/>
    <mergeCell ref="DK264:DW264"/>
    <mergeCell ref="A265:AJ265"/>
    <mergeCell ref="AK265:AP265"/>
    <mergeCell ref="AQ265:BB265"/>
    <mergeCell ref="BC265:BT265"/>
    <mergeCell ref="DX265:EJ265"/>
    <mergeCell ref="A264:AJ264"/>
    <mergeCell ref="AK264:AP264"/>
    <mergeCell ref="AQ264:BB264"/>
    <mergeCell ref="BC264:BT264"/>
    <mergeCell ref="DX264:EJ264"/>
    <mergeCell ref="EK264:EW264"/>
    <mergeCell ref="EK263:EW263"/>
    <mergeCell ref="EX263:FJ263"/>
    <mergeCell ref="BU263:CG263"/>
    <mergeCell ref="CH263:CW263"/>
    <mergeCell ref="CX263:DJ263"/>
    <mergeCell ref="DK263:DW263"/>
    <mergeCell ref="EX262:FJ262"/>
    <mergeCell ref="BU262:CG262"/>
    <mergeCell ref="CH262:CW262"/>
    <mergeCell ref="CX262:DJ262"/>
    <mergeCell ref="DK262:DW262"/>
    <mergeCell ref="A263:AJ263"/>
    <mergeCell ref="AK263:AP263"/>
    <mergeCell ref="AQ263:BB263"/>
    <mergeCell ref="BC263:BT263"/>
    <mergeCell ref="DX263:EJ263"/>
    <mergeCell ref="A262:AJ262"/>
    <mergeCell ref="AK262:AP262"/>
    <mergeCell ref="AQ262:BB262"/>
    <mergeCell ref="BC262:BT262"/>
    <mergeCell ref="DX262:EJ262"/>
    <mergeCell ref="EK262:EW262"/>
    <mergeCell ref="EK261:EW261"/>
    <mergeCell ref="EX261:FJ261"/>
    <mergeCell ref="BU261:CG261"/>
    <mergeCell ref="CH261:CW261"/>
    <mergeCell ref="CX261:DJ261"/>
    <mergeCell ref="DK261:DW261"/>
    <mergeCell ref="EX260:FJ260"/>
    <mergeCell ref="BU260:CG260"/>
    <mergeCell ref="CH260:CW260"/>
    <mergeCell ref="CX260:DJ260"/>
    <mergeCell ref="DK260:DW260"/>
    <mergeCell ref="A261:AJ261"/>
    <mergeCell ref="AK261:AP261"/>
    <mergeCell ref="AQ261:BB261"/>
    <mergeCell ref="BC261:BT261"/>
    <mergeCell ref="DX261:EJ261"/>
    <mergeCell ref="A260:AJ260"/>
    <mergeCell ref="AK260:AP260"/>
    <mergeCell ref="AQ260:BB260"/>
    <mergeCell ref="BC260:BT260"/>
    <mergeCell ref="DX260:EJ260"/>
    <mergeCell ref="EK260:EW260"/>
    <mergeCell ref="EK259:EW259"/>
    <mergeCell ref="EX259:FJ259"/>
    <mergeCell ref="BU259:CG259"/>
    <mergeCell ref="CH259:CW259"/>
    <mergeCell ref="CX259:DJ259"/>
    <mergeCell ref="DK259:DW259"/>
    <mergeCell ref="EX258:FJ258"/>
    <mergeCell ref="BU258:CG258"/>
    <mergeCell ref="CH258:CW258"/>
    <mergeCell ref="CX258:DJ258"/>
    <mergeCell ref="DK258:DW258"/>
    <mergeCell ref="A259:AJ259"/>
    <mergeCell ref="AK259:AP259"/>
    <mergeCell ref="AQ259:BB259"/>
    <mergeCell ref="BC259:BT259"/>
    <mergeCell ref="DX259:EJ259"/>
    <mergeCell ref="A258:AJ258"/>
    <mergeCell ref="AK258:AP258"/>
    <mergeCell ref="AQ258:BB258"/>
    <mergeCell ref="BC258:BT258"/>
    <mergeCell ref="DX258:EJ258"/>
    <mergeCell ref="EK258:EW258"/>
    <mergeCell ref="EK257:EW257"/>
    <mergeCell ref="EX257:FJ257"/>
    <mergeCell ref="BU257:CG257"/>
    <mergeCell ref="CH257:CW257"/>
    <mergeCell ref="CX257:DJ257"/>
    <mergeCell ref="DK257:DW257"/>
    <mergeCell ref="EX256:FJ256"/>
    <mergeCell ref="BU256:CG256"/>
    <mergeCell ref="CH256:CW256"/>
    <mergeCell ref="CX256:DJ256"/>
    <mergeCell ref="DK256:DW256"/>
    <mergeCell ref="A257:AJ257"/>
    <mergeCell ref="AK257:AP257"/>
    <mergeCell ref="AQ257:BB257"/>
    <mergeCell ref="BC257:BT257"/>
    <mergeCell ref="DX257:EJ257"/>
    <mergeCell ref="A256:AJ256"/>
    <mergeCell ref="AK256:AP256"/>
    <mergeCell ref="AQ256:BB256"/>
    <mergeCell ref="BC256:BT256"/>
    <mergeCell ref="DX256:EJ256"/>
    <mergeCell ref="EK256:EW256"/>
    <mergeCell ref="EK255:EW255"/>
    <mergeCell ref="EX255:FJ255"/>
    <mergeCell ref="BU255:CG255"/>
    <mergeCell ref="CH255:CW255"/>
    <mergeCell ref="CX255:DJ255"/>
    <mergeCell ref="DK255:DW255"/>
    <mergeCell ref="EX254:FJ254"/>
    <mergeCell ref="BU254:CG254"/>
    <mergeCell ref="CH254:CW254"/>
    <mergeCell ref="CX254:DJ254"/>
    <mergeCell ref="DK254:DW254"/>
    <mergeCell ref="A255:AJ255"/>
    <mergeCell ref="AK255:AP255"/>
    <mergeCell ref="AQ255:BB255"/>
    <mergeCell ref="BC255:BT255"/>
    <mergeCell ref="DX255:EJ255"/>
    <mergeCell ref="A254:AJ254"/>
    <mergeCell ref="AK254:AP254"/>
    <mergeCell ref="AQ254:BB254"/>
    <mergeCell ref="BC254:BT254"/>
    <mergeCell ref="DX254:EJ254"/>
    <mergeCell ref="EK254:EW254"/>
    <mergeCell ref="EK253:EW253"/>
    <mergeCell ref="EX253:FJ253"/>
    <mergeCell ref="BU253:CG253"/>
    <mergeCell ref="CH253:CW253"/>
    <mergeCell ref="CX253:DJ253"/>
    <mergeCell ref="DK253:DW253"/>
    <mergeCell ref="EX252:FJ252"/>
    <mergeCell ref="BU252:CG252"/>
    <mergeCell ref="CH252:CW252"/>
    <mergeCell ref="CX252:DJ252"/>
    <mergeCell ref="DK252:DW252"/>
    <mergeCell ref="A253:AJ253"/>
    <mergeCell ref="AK253:AP253"/>
    <mergeCell ref="AQ253:BB253"/>
    <mergeCell ref="BC253:BT253"/>
    <mergeCell ref="DX253:EJ253"/>
    <mergeCell ref="A252:AJ252"/>
    <mergeCell ref="AK252:AP252"/>
    <mergeCell ref="AQ252:BB252"/>
    <mergeCell ref="BC252:BT252"/>
    <mergeCell ref="DX252:EJ252"/>
    <mergeCell ref="EK252:EW252"/>
    <mergeCell ref="EK251:EW251"/>
    <mergeCell ref="EX251:FJ251"/>
    <mergeCell ref="BU251:CG251"/>
    <mergeCell ref="CH251:CW251"/>
    <mergeCell ref="CX251:DJ251"/>
    <mergeCell ref="DK251:DW251"/>
    <mergeCell ref="EX250:FJ250"/>
    <mergeCell ref="BU250:CG250"/>
    <mergeCell ref="CH250:CW250"/>
    <mergeCell ref="CX250:DJ250"/>
    <mergeCell ref="DK250:DW250"/>
    <mergeCell ref="A251:AJ251"/>
    <mergeCell ref="AK251:AP251"/>
    <mergeCell ref="AQ251:BB251"/>
    <mergeCell ref="BC251:BT251"/>
    <mergeCell ref="DX251:EJ251"/>
    <mergeCell ref="A250:AJ250"/>
    <mergeCell ref="AK250:AP250"/>
    <mergeCell ref="AQ250:BB250"/>
    <mergeCell ref="BC250:BT250"/>
    <mergeCell ref="DX250:EJ250"/>
    <mergeCell ref="EK250:EW250"/>
    <mergeCell ref="EK249:EW249"/>
    <mergeCell ref="EX249:FJ249"/>
    <mergeCell ref="BU249:CG249"/>
    <mergeCell ref="CH249:CW249"/>
    <mergeCell ref="CX249:DJ249"/>
    <mergeCell ref="DK249:DW249"/>
    <mergeCell ref="EX248:FJ248"/>
    <mergeCell ref="BU248:CG248"/>
    <mergeCell ref="CH248:CW248"/>
    <mergeCell ref="CX248:DJ248"/>
    <mergeCell ref="DK248:DW248"/>
    <mergeCell ref="A249:AJ249"/>
    <mergeCell ref="AK249:AP249"/>
    <mergeCell ref="AQ249:BB249"/>
    <mergeCell ref="BC249:BT249"/>
    <mergeCell ref="DX249:EJ249"/>
    <mergeCell ref="A248:AJ248"/>
    <mergeCell ref="AK248:AP248"/>
    <mergeCell ref="AQ248:BB248"/>
    <mergeCell ref="BC248:BT248"/>
    <mergeCell ref="DX248:EJ248"/>
    <mergeCell ref="EK248:EW248"/>
    <mergeCell ref="EK247:EW247"/>
    <mergeCell ref="EX247:FJ247"/>
    <mergeCell ref="BU247:CG247"/>
    <mergeCell ref="CH247:CW247"/>
    <mergeCell ref="CX247:DJ247"/>
    <mergeCell ref="DK247:DW247"/>
    <mergeCell ref="EX246:FJ246"/>
    <mergeCell ref="BU246:CG246"/>
    <mergeCell ref="CH246:CW246"/>
    <mergeCell ref="CX246:DJ246"/>
    <mergeCell ref="DK246:DW246"/>
    <mergeCell ref="A247:AJ247"/>
    <mergeCell ref="AK247:AP247"/>
    <mergeCell ref="AQ247:BB247"/>
    <mergeCell ref="BC247:BT247"/>
    <mergeCell ref="DX247:EJ247"/>
    <mergeCell ref="A246:AJ246"/>
    <mergeCell ref="AK246:AP246"/>
    <mergeCell ref="AQ246:BB246"/>
    <mergeCell ref="BC246:BT246"/>
    <mergeCell ref="DX246:EJ246"/>
    <mergeCell ref="EK246:EW246"/>
    <mergeCell ref="EK245:EW245"/>
    <mergeCell ref="EX245:FJ245"/>
    <mergeCell ref="BU245:CG245"/>
    <mergeCell ref="CH245:CW245"/>
    <mergeCell ref="CX245:DJ245"/>
    <mergeCell ref="DK245:DW245"/>
    <mergeCell ref="EX244:FJ244"/>
    <mergeCell ref="BU244:CG244"/>
    <mergeCell ref="CH244:CW244"/>
    <mergeCell ref="CX244:DJ244"/>
    <mergeCell ref="DK244:DW244"/>
    <mergeCell ref="A245:AJ245"/>
    <mergeCell ref="AK245:AP245"/>
    <mergeCell ref="AQ245:BB245"/>
    <mergeCell ref="BC245:BT245"/>
    <mergeCell ref="DX245:EJ245"/>
    <mergeCell ref="A244:AJ244"/>
    <mergeCell ref="AK244:AP244"/>
    <mergeCell ref="AQ244:BB244"/>
    <mergeCell ref="BC244:BT244"/>
    <mergeCell ref="DX244:EJ244"/>
    <mergeCell ref="EK244:EW244"/>
    <mergeCell ref="EK243:EW243"/>
    <mergeCell ref="EX243:FJ243"/>
    <mergeCell ref="BU243:CG243"/>
    <mergeCell ref="CH243:CW243"/>
    <mergeCell ref="CX243:DJ243"/>
    <mergeCell ref="DK243:DW243"/>
    <mergeCell ref="EX242:FJ242"/>
    <mergeCell ref="BU242:CG242"/>
    <mergeCell ref="CH242:CW242"/>
    <mergeCell ref="CX242:DJ242"/>
    <mergeCell ref="DK242:DW242"/>
    <mergeCell ref="A243:AJ243"/>
    <mergeCell ref="AK243:AP243"/>
    <mergeCell ref="AQ243:BB243"/>
    <mergeCell ref="BC243:BT243"/>
    <mergeCell ref="DX243:EJ243"/>
    <mergeCell ref="A242:AJ242"/>
    <mergeCell ref="AK242:AP242"/>
    <mergeCell ref="AQ242:BB242"/>
    <mergeCell ref="BC242:BT242"/>
    <mergeCell ref="DX242:EJ242"/>
    <mergeCell ref="EK242:EW242"/>
    <mergeCell ref="EK241:EW241"/>
    <mergeCell ref="EX241:FJ241"/>
    <mergeCell ref="BU241:CG241"/>
    <mergeCell ref="CH241:CW241"/>
    <mergeCell ref="CX241:DJ241"/>
    <mergeCell ref="DK241:DW241"/>
    <mergeCell ref="EX240:FJ240"/>
    <mergeCell ref="BU240:CG240"/>
    <mergeCell ref="CH240:CW240"/>
    <mergeCell ref="CX240:DJ240"/>
    <mergeCell ref="DK240:DW240"/>
    <mergeCell ref="A241:AJ241"/>
    <mergeCell ref="AK241:AP241"/>
    <mergeCell ref="AQ241:BB241"/>
    <mergeCell ref="BC241:BT241"/>
    <mergeCell ref="DX241:EJ241"/>
    <mergeCell ref="A240:AJ240"/>
    <mergeCell ref="AK240:AP240"/>
    <mergeCell ref="AQ240:BB240"/>
    <mergeCell ref="BC240:BT240"/>
    <mergeCell ref="DX240:EJ240"/>
    <mergeCell ref="EK240:EW240"/>
    <mergeCell ref="EK239:EW239"/>
    <mergeCell ref="EX239:FJ239"/>
    <mergeCell ref="BU239:CG239"/>
    <mergeCell ref="CH239:CW239"/>
    <mergeCell ref="CX239:DJ239"/>
    <mergeCell ref="DK239:DW239"/>
    <mergeCell ref="EX238:FJ238"/>
    <mergeCell ref="BU238:CG238"/>
    <mergeCell ref="CH238:CW238"/>
    <mergeCell ref="CX238:DJ238"/>
    <mergeCell ref="DK238:DW238"/>
    <mergeCell ref="A239:AJ239"/>
    <mergeCell ref="AK239:AP239"/>
    <mergeCell ref="AQ239:BB239"/>
    <mergeCell ref="BC239:BT239"/>
    <mergeCell ref="DX239:EJ239"/>
    <mergeCell ref="A238:AJ238"/>
    <mergeCell ref="AK238:AP238"/>
    <mergeCell ref="AQ238:BB238"/>
    <mergeCell ref="BC238:BT238"/>
    <mergeCell ref="DX238:EJ238"/>
    <mergeCell ref="EK238:EW238"/>
    <mergeCell ref="EK237:EW237"/>
    <mergeCell ref="EX237:FJ237"/>
    <mergeCell ref="BU237:CG237"/>
    <mergeCell ref="CH237:CW237"/>
    <mergeCell ref="CX237:DJ237"/>
    <mergeCell ref="DK237:DW237"/>
    <mergeCell ref="EX236:FJ236"/>
    <mergeCell ref="BU236:CG236"/>
    <mergeCell ref="CH236:CW236"/>
    <mergeCell ref="CX236:DJ236"/>
    <mergeCell ref="DK236:DW236"/>
    <mergeCell ref="A237:AJ237"/>
    <mergeCell ref="AK237:AP237"/>
    <mergeCell ref="AQ237:BB237"/>
    <mergeCell ref="BC237:BT237"/>
    <mergeCell ref="DX237:EJ237"/>
    <mergeCell ref="A236:AJ236"/>
    <mergeCell ref="AK236:AP236"/>
    <mergeCell ref="AQ236:BB236"/>
    <mergeCell ref="BC236:BT236"/>
    <mergeCell ref="DX236:EJ236"/>
    <mergeCell ref="EK236:EW236"/>
    <mergeCell ref="EK235:EW235"/>
    <mergeCell ref="EX235:FJ235"/>
    <mergeCell ref="BU235:CG235"/>
    <mergeCell ref="CH235:CW235"/>
    <mergeCell ref="CX235:DJ235"/>
    <mergeCell ref="DK235:DW235"/>
    <mergeCell ref="EX234:FJ234"/>
    <mergeCell ref="BU234:CG234"/>
    <mergeCell ref="CH234:CW234"/>
    <mergeCell ref="CX234:DJ234"/>
    <mergeCell ref="DK234:DW234"/>
    <mergeCell ref="A235:AJ235"/>
    <mergeCell ref="AK235:AP235"/>
    <mergeCell ref="AQ235:BB235"/>
    <mergeCell ref="BC235:BT235"/>
    <mergeCell ref="DX235:EJ235"/>
    <mergeCell ref="A234:AJ234"/>
    <mergeCell ref="AK234:AP234"/>
    <mergeCell ref="AQ234:BB234"/>
    <mergeCell ref="BC234:BT234"/>
    <mergeCell ref="DX234:EJ234"/>
    <mergeCell ref="EK234:EW234"/>
    <mergeCell ref="EK233:EW233"/>
    <mergeCell ref="EX233:FJ233"/>
    <mergeCell ref="BU233:CG233"/>
    <mergeCell ref="CH233:CW233"/>
    <mergeCell ref="CX233:DJ233"/>
    <mergeCell ref="DK233:DW233"/>
    <mergeCell ref="EX232:FJ232"/>
    <mergeCell ref="BU232:CG232"/>
    <mergeCell ref="CH232:CW232"/>
    <mergeCell ref="CX232:DJ232"/>
    <mergeCell ref="DK232:DW232"/>
    <mergeCell ref="A233:AJ233"/>
    <mergeCell ref="AK233:AP233"/>
    <mergeCell ref="AQ233:BB233"/>
    <mergeCell ref="BC233:BT233"/>
    <mergeCell ref="DX233:EJ233"/>
    <mergeCell ref="A232:AJ232"/>
    <mergeCell ref="AK232:AP232"/>
    <mergeCell ref="AQ232:BB232"/>
    <mergeCell ref="BC232:BT232"/>
    <mergeCell ref="DX232:EJ232"/>
    <mergeCell ref="EK232:EW232"/>
    <mergeCell ref="EK231:EW231"/>
    <mergeCell ref="EX231:FJ231"/>
    <mergeCell ref="BU231:CG231"/>
    <mergeCell ref="CH231:CW231"/>
    <mergeCell ref="CX231:DJ231"/>
    <mergeCell ref="DK231:DW231"/>
    <mergeCell ref="EX230:FJ230"/>
    <mergeCell ref="BU230:CG230"/>
    <mergeCell ref="CH230:CW230"/>
    <mergeCell ref="CX230:DJ230"/>
    <mergeCell ref="DK230:DW230"/>
    <mergeCell ref="A231:AJ231"/>
    <mergeCell ref="AK231:AP231"/>
    <mergeCell ref="AQ231:BB231"/>
    <mergeCell ref="BC231:BT231"/>
    <mergeCell ref="DX231:EJ231"/>
    <mergeCell ref="A230:AJ230"/>
    <mergeCell ref="AK230:AP230"/>
    <mergeCell ref="AQ230:BB230"/>
    <mergeCell ref="BC230:BT230"/>
    <mergeCell ref="DX230:EJ230"/>
    <mergeCell ref="EK230:EW230"/>
    <mergeCell ref="EK229:EW229"/>
    <mergeCell ref="EX229:FJ229"/>
    <mergeCell ref="BU229:CG229"/>
    <mergeCell ref="CH229:CW229"/>
    <mergeCell ref="CX229:DJ229"/>
    <mergeCell ref="DK229:DW229"/>
    <mergeCell ref="EX228:FJ228"/>
    <mergeCell ref="BU228:CG228"/>
    <mergeCell ref="CH228:CW228"/>
    <mergeCell ref="CX228:DJ228"/>
    <mergeCell ref="DK228:DW228"/>
    <mergeCell ref="A229:AJ229"/>
    <mergeCell ref="AK229:AP229"/>
    <mergeCell ref="AQ229:BB229"/>
    <mergeCell ref="BC229:BT229"/>
    <mergeCell ref="DX229:EJ229"/>
    <mergeCell ref="A228:AJ228"/>
    <mergeCell ref="AK228:AP228"/>
    <mergeCell ref="AQ228:BB228"/>
    <mergeCell ref="BC228:BT228"/>
    <mergeCell ref="DX228:EJ228"/>
    <mergeCell ref="EK228:EW228"/>
    <mergeCell ref="EK227:EW227"/>
    <mergeCell ref="EX227:FJ227"/>
    <mergeCell ref="BU227:CG227"/>
    <mergeCell ref="CH227:CW227"/>
    <mergeCell ref="CX227:DJ227"/>
    <mergeCell ref="DK227:DW227"/>
    <mergeCell ref="EX226:FJ226"/>
    <mergeCell ref="BU226:CG226"/>
    <mergeCell ref="CH226:CW226"/>
    <mergeCell ref="CX226:DJ226"/>
    <mergeCell ref="DK226:DW226"/>
    <mergeCell ref="A227:AJ227"/>
    <mergeCell ref="AK227:AP227"/>
    <mergeCell ref="AQ227:BB227"/>
    <mergeCell ref="BC227:BT227"/>
    <mergeCell ref="DX227:EJ227"/>
    <mergeCell ref="A226:AJ226"/>
    <mergeCell ref="AK226:AP226"/>
    <mergeCell ref="AQ226:BB226"/>
    <mergeCell ref="BC226:BT226"/>
    <mergeCell ref="DX226:EJ226"/>
    <mergeCell ref="EK226:EW226"/>
    <mergeCell ref="EK225:EW225"/>
    <mergeCell ref="EX225:FJ225"/>
    <mergeCell ref="BU225:CG225"/>
    <mergeCell ref="CH225:CW225"/>
    <mergeCell ref="CX225:DJ225"/>
    <mergeCell ref="DK225:DW225"/>
    <mergeCell ref="EX224:FJ224"/>
    <mergeCell ref="BU224:CG224"/>
    <mergeCell ref="CH224:CW224"/>
    <mergeCell ref="CX224:DJ224"/>
    <mergeCell ref="DK224:DW224"/>
    <mergeCell ref="A225:AJ225"/>
    <mergeCell ref="AK225:AP225"/>
    <mergeCell ref="AQ225:BB225"/>
    <mergeCell ref="BC225:BT225"/>
    <mergeCell ref="DX225:EJ225"/>
    <mergeCell ref="A224:AJ224"/>
    <mergeCell ref="AK224:AP224"/>
    <mergeCell ref="AQ224:BB224"/>
    <mergeCell ref="BC224:BT224"/>
    <mergeCell ref="DX224:EJ224"/>
    <mergeCell ref="EK224:EW224"/>
    <mergeCell ref="EK223:EW223"/>
    <mergeCell ref="EX223:FJ223"/>
    <mergeCell ref="BU223:CG223"/>
    <mergeCell ref="CH223:CW223"/>
    <mergeCell ref="CX223:DJ223"/>
    <mergeCell ref="DK223:DW223"/>
    <mergeCell ref="EX222:FJ222"/>
    <mergeCell ref="BU222:CG222"/>
    <mergeCell ref="CH222:CW222"/>
    <mergeCell ref="CX222:DJ222"/>
    <mergeCell ref="DK222:DW222"/>
    <mergeCell ref="A223:AJ223"/>
    <mergeCell ref="AK223:AP223"/>
    <mergeCell ref="AQ223:BB223"/>
    <mergeCell ref="BC223:BT223"/>
    <mergeCell ref="DX223:EJ223"/>
    <mergeCell ref="A222:AJ222"/>
    <mergeCell ref="AK222:AP222"/>
    <mergeCell ref="AQ222:BB222"/>
    <mergeCell ref="BC222:BT222"/>
    <mergeCell ref="DX222:EJ222"/>
    <mergeCell ref="EK222:EW222"/>
    <mergeCell ref="EK221:EW221"/>
    <mergeCell ref="EX221:FJ221"/>
    <mergeCell ref="BU221:CG221"/>
    <mergeCell ref="CH221:CW221"/>
    <mergeCell ref="CX221:DJ221"/>
    <mergeCell ref="DK221:DW221"/>
    <mergeCell ref="EX220:FJ220"/>
    <mergeCell ref="BU220:CG220"/>
    <mergeCell ref="CH220:CW220"/>
    <mergeCell ref="CX220:DJ220"/>
    <mergeCell ref="DK220:DW220"/>
    <mergeCell ref="A221:AJ221"/>
    <mergeCell ref="AK221:AP221"/>
    <mergeCell ref="AQ221:BB221"/>
    <mergeCell ref="BC221:BT221"/>
    <mergeCell ref="DX221:EJ221"/>
    <mergeCell ref="A220:AJ220"/>
    <mergeCell ref="AK220:AP220"/>
    <mergeCell ref="AQ220:BB220"/>
    <mergeCell ref="BC220:BT220"/>
    <mergeCell ref="DX220:EJ220"/>
    <mergeCell ref="EK220:EW220"/>
    <mergeCell ref="EK219:EW219"/>
    <mergeCell ref="EX219:FJ219"/>
    <mergeCell ref="BU219:CG219"/>
    <mergeCell ref="CH219:CW219"/>
    <mergeCell ref="CX219:DJ219"/>
    <mergeCell ref="DK219:DW219"/>
    <mergeCell ref="EX218:FJ218"/>
    <mergeCell ref="BU218:CG218"/>
    <mergeCell ref="CH218:CW218"/>
    <mergeCell ref="CX218:DJ218"/>
    <mergeCell ref="DK218:DW218"/>
    <mergeCell ref="A219:AJ219"/>
    <mergeCell ref="AK219:AP219"/>
    <mergeCell ref="AQ219:BB219"/>
    <mergeCell ref="BC219:BT219"/>
    <mergeCell ref="DX219:EJ219"/>
    <mergeCell ref="A218:AJ218"/>
    <mergeCell ref="AK218:AP218"/>
    <mergeCell ref="AQ218:BB218"/>
    <mergeCell ref="BC218:BT218"/>
    <mergeCell ref="DX218:EJ218"/>
    <mergeCell ref="EK218:EW218"/>
    <mergeCell ref="EK217:EW217"/>
    <mergeCell ref="EX217:FJ217"/>
    <mergeCell ref="BU217:CG217"/>
    <mergeCell ref="CH217:CW217"/>
    <mergeCell ref="CX217:DJ217"/>
    <mergeCell ref="DK217:DW217"/>
    <mergeCell ref="EX216:FJ216"/>
    <mergeCell ref="BU216:CG216"/>
    <mergeCell ref="CH216:CW216"/>
    <mergeCell ref="CX216:DJ216"/>
    <mergeCell ref="DK216:DW216"/>
    <mergeCell ref="A217:AJ217"/>
    <mergeCell ref="AK217:AP217"/>
    <mergeCell ref="AQ217:BB217"/>
    <mergeCell ref="BC217:BT217"/>
    <mergeCell ref="DX217:EJ217"/>
    <mergeCell ref="A216:AJ216"/>
    <mergeCell ref="AK216:AP216"/>
    <mergeCell ref="AQ216:BB216"/>
    <mergeCell ref="BC216:BT216"/>
    <mergeCell ref="DX216:EJ216"/>
    <mergeCell ref="EK216:EW216"/>
    <mergeCell ref="EK215:EW215"/>
    <mergeCell ref="EX215:FJ215"/>
    <mergeCell ref="BU215:CG215"/>
    <mergeCell ref="CH215:CW215"/>
    <mergeCell ref="CX215:DJ215"/>
    <mergeCell ref="DK215:DW215"/>
    <mergeCell ref="EX214:FJ214"/>
    <mergeCell ref="BU214:CG214"/>
    <mergeCell ref="CH214:CW214"/>
    <mergeCell ref="CX214:DJ214"/>
    <mergeCell ref="DK214:DW214"/>
    <mergeCell ref="A215:AJ215"/>
    <mergeCell ref="AK215:AP215"/>
    <mergeCell ref="AQ215:BB215"/>
    <mergeCell ref="BC215:BT215"/>
    <mergeCell ref="DX215:EJ215"/>
    <mergeCell ref="A214:AJ214"/>
    <mergeCell ref="AK214:AP214"/>
    <mergeCell ref="AQ214:BB214"/>
    <mergeCell ref="BC214:BT214"/>
    <mergeCell ref="DX214:EJ214"/>
    <mergeCell ref="EK214:EW214"/>
    <mergeCell ref="EK213:EW213"/>
    <mergeCell ref="EX213:FJ213"/>
    <mergeCell ref="BU213:CG213"/>
    <mergeCell ref="CH213:CW213"/>
    <mergeCell ref="CX213:DJ213"/>
    <mergeCell ref="DK213:DW213"/>
    <mergeCell ref="EX212:FJ212"/>
    <mergeCell ref="BU212:CG212"/>
    <mergeCell ref="CH212:CW212"/>
    <mergeCell ref="CX212:DJ212"/>
    <mergeCell ref="DK212:DW212"/>
    <mergeCell ref="A213:AJ213"/>
    <mergeCell ref="AK213:AP213"/>
    <mergeCell ref="AQ213:BB213"/>
    <mergeCell ref="BC213:BT213"/>
    <mergeCell ref="DX213:EJ213"/>
    <mergeCell ref="A212:AJ212"/>
    <mergeCell ref="AK212:AP212"/>
    <mergeCell ref="AQ212:BB212"/>
    <mergeCell ref="BC212:BT212"/>
    <mergeCell ref="DX212:EJ212"/>
    <mergeCell ref="EK212:EW212"/>
    <mergeCell ref="EK211:EW211"/>
    <mergeCell ref="EX211:FJ211"/>
    <mergeCell ref="BU211:CG211"/>
    <mergeCell ref="CH211:CW211"/>
    <mergeCell ref="CX211:DJ211"/>
    <mergeCell ref="DK211:DW211"/>
    <mergeCell ref="EX210:FJ210"/>
    <mergeCell ref="BU210:CG210"/>
    <mergeCell ref="CH210:CW210"/>
    <mergeCell ref="CX210:DJ210"/>
    <mergeCell ref="DK210:DW210"/>
    <mergeCell ref="A211:AJ211"/>
    <mergeCell ref="AK211:AP211"/>
    <mergeCell ref="AQ211:BB211"/>
    <mergeCell ref="BC211:BT211"/>
    <mergeCell ref="DX211:EJ211"/>
    <mergeCell ref="A210:AJ210"/>
    <mergeCell ref="AK210:AP210"/>
    <mergeCell ref="AQ210:BB210"/>
    <mergeCell ref="BC210:BT210"/>
    <mergeCell ref="DX210:EJ210"/>
    <mergeCell ref="EK210:EW210"/>
    <mergeCell ref="EK209:EW209"/>
    <mergeCell ref="EX209:FJ209"/>
    <mergeCell ref="BU209:CG209"/>
    <mergeCell ref="CH209:CW209"/>
    <mergeCell ref="CX209:DJ209"/>
    <mergeCell ref="DK209:DW209"/>
    <mergeCell ref="EX208:FJ208"/>
    <mergeCell ref="BU208:CG208"/>
    <mergeCell ref="CH208:CW208"/>
    <mergeCell ref="CX208:DJ208"/>
    <mergeCell ref="DK208:DW208"/>
    <mergeCell ref="A209:AJ209"/>
    <mergeCell ref="AK209:AP209"/>
    <mergeCell ref="AQ209:BB209"/>
    <mergeCell ref="BC209:BT209"/>
    <mergeCell ref="DX209:EJ209"/>
    <mergeCell ref="A208:AJ208"/>
    <mergeCell ref="AK208:AP208"/>
    <mergeCell ref="AQ208:BB208"/>
    <mergeCell ref="BC208:BT208"/>
    <mergeCell ref="DX208:EJ208"/>
    <mergeCell ref="EK208:EW208"/>
    <mergeCell ref="EK207:EW207"/>
    <mergeCell ref="EX207:FJ207"/>
    <mergeCell ref="BU207:CG207"/>
    <mergeCell ref="CH207:CW207"/>
    <mergeCell ref="CX207:DJ207"/>
    <mergeCell ref="DK207:DW207"/>
    <mergeCell ref="EX206:FJ206"/>
    <mergeCell ref="BU206:CG206"/>
    <mergeCell ref="CH206:CW206"/>
    <mergeCell ref="CX206:DJ206"/>
    <mergeCell ref="DK206:DW206"/>
    <mergeCell ref="A207:AJ207"/>
    <mergeCell ref="AK207:AP207"/>
    <mergeCell ref="AQ207:BB207"/>
    <mergeCell ref="BC207:BT207"/>
    <mergeCell ref="DX207:EJ207"/>
    <mergeCell ref="A206:AJ206"/>
    <mergeCell ref="AK206:AP206"/>
    <mergeCell ref="AQ206:BB206"/>
    <mergeCell ref="BC206:BT206"/>
    <mergeCell ref="DX206:EJ206"/>
    <mergeCell ref="EK206:EW206"/>
    <mergeCell ref="EK205:EW205"/>
    <mergeCell ref="EX205:FJ205"/>
    <mergeCell ref="BU205:CG205"/>
    <mergeCell ref="CH205:CW205"/>
    <mergeCell ref="CX205:DJ205"/>
    <mergeCell ref="DK205:DW205"/>
    <mergeCell ref="EX204:FJ204"/>
    <mergeCell ref="BU204:CG204"/>
    <mergeCell ref="CH204:CW204"/>
    <mergeCell ref="CX204:DJ204"/>
    <mergeCell ref="DK204:DW204"/>
    <mergeCell ref="A205:AJ205"/>
    <mergeCell ref="AK205:AP205"/>
    <mergeCell ref="AQ205:BB205"/>
    <mergeCell ref="BC205:BT205"/>
    <mergeCell ref="DX205:EJ205"/>
    <mergeCell ref="A204:AJ204"/>
    <mergeCell ref="AK204:AP204"/>
    <mergeCell ref="AQ204:BB204"/>
    <mergeCell ref="BC204:BT204"/>
    <mergeCell ref="DX204:EJ204"/>
    <mergeCell ref="EK204:EW204"/>
    <mergeCell ref="EK203:EW203"/>
    <mergeCell ref="EX203:FJ203"/>
    <mergeCell ref="BU203:CG203"/>
    <mergeCell ref="CH203:CW203"/>
    <mergeCell ref="CX203:DJ203"/>
    <mergeCell ref="DK203:DW203"/>
    <mergeCell ref="EX202:FJ202"/>
    <mergeCell ref="BU202:CG202"/>
    <mergeCell ref="CH202:CW202"/>
    <mergeCell ref="CX202:DJ202"/>
    <mergeCell ref="DK202:DW202"/>
    <mergeCell ref="A203:AJ203"/>
    <mergeCell ref="AK203:AP203"/>
    <mergeCell ref="AQ203:BB203"/>
    <mergeCell ref="BC203:BT203"/>
    <mergeCell ref="DX203:EJ203"/>
    <mergeCell ref="A202:AJ202"/>
    <mergeCell ref="AK202:AP202"/>
    <mergeCell ref="AQ202:BB202"/>
    <mergeCell ref="BC202:BT202"/>
    <mergeCell ref="DX202:EJ202"/>
    <mergeCell ref="EK202:EW202"/>
    <mergeCell ref="EK201:EW201"/>
    <mergeCell ref="EX201:FJ201"/>
    <mergeCell ref="BU201:CG201"/>
    <mergeCell ref="CH201:CW201"/>
    <mergeCell ref="CX201:DJ201"/>
    <mergeCell ref="DK201:DW201"/>
    <mergeCell ref="EX200:FJ200"/>
    <mergeCell ref="BU200:CG200"/>
    <mergeCell ref="CH200:CW200"/>
    <mergeCell ref="CX200:DJ200"/>
    <mergeCell ref="DK200:DW200"/>
    <mergeCell ref="A201:AJ201"/>
    <mergeCell ref="AK201:AP201"/>
    <mergeCell ref="AQ201:BB201"/>
    <mergeCell ref="BC201:BT201"/>
    <mergeCell ref="DX201:EJ201"/>
    <mergeCell ref="A200:AJ200"/>
    <mergeCell ref="AK200:AP200"/>
    <mergeCell ref="AQ200:BB200"/>
    <mergeCell ref="BC200:BT200"/>
    <mergeCell ref="DX200:EJ200"/>
    <mergeCell ref="EK200:EW200"/>
    <mergeCell ref="EK199:EW199"/>
    <mergeCell ref="EX199:FJ199"/>
    <mergeCell ref="BU199:CG199"/>
    <mergeCell ref="CH199:CW199"/>
    <mergeCell ref="CX199:DJ199"/>
    <mergeCell ref="DK199:DW199"/>
    <mergeCell ref="EX198:FJ198"/>
    <mergeCell ref="BU198:CG198"/>
    <mergeCell ref="CH198:CW198"/>
    <mergeCell ref="CX198:DJ198"/>
    <mergeCell ref="DK198:DW198"/>
    <mergeCell ref="A199:AJ199"/>
    <mergeCell ref="AK199:AP199"/>
    <mergeCell ref="AQ199:BB199"/>
    <mergeCell ref="BC199:BT199"/>
    <mergeCell ref="DX199:EJ199"/>
    <mergeCell ref="A198:AJ198"/>
    <mergeCell ref="AK198:AP198"/>
    <mergeCell ref="AQ198:BB198"/>
    <mergeCell ref="BC198:BT198"/>
    <mergeCell ref="DX198:EJ198"/>
    <mergeCell ref="EK198:EW198"/>
    <mergeCell ref="EK197:EW197"/>
    <mergeCell ref="EX197:FJ197"/>
    <mergeCell ref="BU197:CG197"/>
    <mergeCell ref="CH197:CW197"/>
    <mergeCell ref="CX197:DJ197"/>
    <mergeCell ref="DK197:DW197"/>
    <mergeCell ref="EX196:FJ196"/>
    <mergeCell ref="BU196:CG196"/>
    <mergeCell ref="CH196:CW196"/>
    <mergeCell ref="CX196:DJ196"/>
    <mergeCell ref="DK196:DW196"/>
    <mergeCell ref="A197:AJ197"/>
    <mergeCell ref="AK197:AP197"/>
    <mergeCell ref="AQ197:BB197"/>
    <mergeCell ref="BC197:BT197"/>
    <mergeCell ref="DX197:EJ197"/>
    <mergeCell ref="A196:AJ196"/>
    <mergeCell ref="AK196:AP196"/>
    <mergeCell ref="AQ196:BB196"/>
    <mergeCell ref="BC196:BT196"/>
    <mergeCell ref="DX196:EJ196"/>
    <mergeCell ref="EK196:EW196"/>
    <mergeCell ref="EK195:EW195"/>
    <mergeCell ref="EX195:FJ195"/>
    <mergeCell ref="BU195:CG195"/>
    <mergeCell ref="CH195:CW195"/>
    <mergeCell ref="CX195:DJ195"/>
    <mergeCell ref="DK195:DW195"/>
    <mergeCell ref="EX194:FJ194"/>
    <mergeCell ref="BU194:CG194"/>
    <mergeCell ref="CH194:CW194"/>
    <mergeCell ref="CX194:DJ194"/>
    <mergeCell ref="DK194:DW194"/>
    <mergeCell ref="A195:AJ195"/>
    <mergeCell ref="AK195:AP195"/>
    <mergeCell ref="AQ195:BB195"/>
    <mergeCell ref="BC195:BT195"/>
    <mergeCell ref="DX195:EJ195"/>
    <mergeCell ref="A194:AJ194"/>
    <mergeCell ref="AK194:AP194"/>
    <mergeCell ref="AQ194:BB194"/>
    <mergeCell ref="BC194:BT194"/>
    <mergeCell ref="DX194:EJ194"/>
    <mergeCell ref="EK194:EW194"/>
    <mergeCell ref="EK193:EW193"/>
    <mergeCell ref="EX193:FJ193"/>
    <mergeCell ref="BU193:CG193"/>
    <mergeCell ref="CH193:CW193"/>
    <mergeCell ref="CX193:DJ193"/>
    <mergeCell ref="DK193:DW193"/>
    <mergeCell ref="EX192:FJ192"/>
    <mergeCell ref="BU192:CG192"/>
    <mergeCell ref="CH192:CW192"/>
    <mergeCell ref="CX192:DJ192"/>
    <mergeCell ref="DK192:DW192"/>
    <mergeCell ref="A193:AJ193"/>
    <mergeCell ref="AK193:AP193"/>
    <mergeCell ref="AQ193:BB193"/>
    <mergeCell ref="BC193:BT193"/>
    <mergeCell ref="DX193:EJ193"/>
    <mergeCell ref="A192:AJ192"/>
    <mergeCell ref="AK192:AP192"/>
    <mergeCell ref="AQ192:BB192"/>
    <mergeCell ref="BC192:BT192"/>
    <mergeCell ref="DX192:EJ192"/>
    <mergeCell ref="EK192:EW192"/>
    <mergeCell ref="EK191:EW191"/>
    <mergeCell ref="EX191:FJ191"/>
    <mergeCell ref="BU191:CG191"/>
    <mergeCell ref="CH191:CW191"/>
    <mergeCell ref="CX191:DJ191"/>
    <mergeCell ref="DK191:DW191"/>
    <mergeCell ref="EX190:FJ190"/>
    <mergeCell ref="BU190:CG190"/>
    <mergeCell ref="CH190:CW190"/>
    <mergeCell ref="CX190:DJ190"/>
    <mergeCell ref="DK190:DW190"/>
    <mergeCell ref="A191:AJ191"/>
    <mergeCell ref="AK191:AP191"/>
    <mergeCell ref="AQ191:BB191"/>
    <mergeCell ref="BC191:BT191"/>
    <mergeCell ref="DX191:EJ191"/>
    <mergeCell ref="A190:AJ190"/>
    <mergeCell ref="AK190:AP190"/>
    <mergeCell ref="AQ190:BB190"/>
    <mergeCell ref="BC190:BT190"/>
    <mergeCell ref="DX190:EJ190"/>
    <mergeCell ref="EK190:EW190"/>
    <mergeCell ref="EK189:EW189"/>
    <mergeCell ref="EX189:FJ189"/>
    <mergeCell ref="BU189:CG189"/>
    <mergeCell ref="CH189:CW189"/>
    <mergeCell ref="CX189:DJ189"/>
    <mergeCell ref="DK189:DW189"/>
    <mergeCell ref="EX188:FJ188"/>
    <mergeCell ref="BU188:CG188"/>
    <mergeCell ref="CH188:CW188"/>
    <mergeCell ref="CX188:DJ188"/>
    <mergeCell ref="DK188:DW188"/>
    <mergeCell ref="A189:AJ189"/>
    <mergeCell ref="AK189:AP189"/>
    <mergeCell ref="AQ189:BB189"/>
    <mergeCell ref="BC189:BT189"/>
    <mergeCell ref="DX189:EJ189"/>
    <mergeCell ref="A188:AJ188"/>
    <mergeCell ref="AK188:AP188"/>
    <mergeCell ref="AQ188:BB188"/>
    <mergeCell ref="BC188:BT188"/>
    <mergeCell ref="DX188:EJ188"/>
    <mergeCell ref="EK188:EW188"/>
    <mergeCell ref="EK187:EW187"/>
    <mergeCell ref="EX187:FJ187"/>
    <mergeCell ref="BU187:CG187"/>
    <mergeCell ref="CH187:CW187"/>
    <mergeCell ref="CX187:DJ187"/>
    <mergeCell ref="DK187:DW187"/>
    <mergeCell ref="EX186:FJ186"/>
    <mergeCell ref="BU186:CG186"/>
    <mergeCell ref="CH186:CW186"/>
    <mergeCell ref="CX186:DJ186"/>
    <mergeCell ref="DK186:DW186"/>
    <mergeCell ref="A187:AJ187"/>
    <mergeCell ref="AK187:AP187"/>
    <mergeCell ref="AQ187:BB187"/>
    <mergeCell ref="BC187:BT187"/>
    <mergeCell ref="DX187:EJ187"/>
    <mergeCell ref="A186:AJ186"/>
    <mergeCell ref="AK186:AP186"/>
    <mergeCell ref="AQ186:BB186"/>
    <mergeCell ref="BC186:BT186"/>
    <mergeCell ref="DX186:EJ186"/>
    <mergeCell ref="EK186:EW186"/>
    <mergeCell ref="EK185:EW185"/>
    <mergeCell ref="EX185:FJ185"/>
    <mergeCell ref="BU185:CG185"/>
    <mergeCell ref="CH185:CW185"/>
    <mergeCell ref="CX185:DJ185"/>
    <mergeCell ref="DK185:DW185"/>
    <mergeCell ref="EX184:FJ184"/>
    <mergeCell ref="BU184:CG184"/>
    <mergeCell ref="CH184:CW184"/>
    <mergeCell ref="CX184:DJ184"/>
    <mergeCell ref="DK184:DW184"/>
    <mergeCell ref="A185:AJ185"/>
    <mergeCell ref="AK185:AP185"/>
    <mergeCell ref="AQ185:BB185"/>
    <mergeCell ref="BC185:BT185"/>
    <mergeCell ref="DX185:EJ185"/>
    <mergeCell ref="A184:AJ184"/>
    <mergeCell ref="AK184:AP184"/>
    <mergeCell ref="AQ184:BB184"/>
    <mergeCell ref="BC184:BT184"/>
    <mergeCell ref="DX184:EJ184"/>
    <mergeCell ref="EK184:EW184"/>
    <mergeCell ref="EK183:EW183"/>
    <mergeCell ref="EX183:FJ183"/>
    <mergeCell ref="BU183:CG183"/>
    <mergeCell ref="CH183:CW183"/>
    <mergeCell ref="CX183:DJ183"/>
    <mergeCell ref="DK183:DW183"/>
    <mergeCell ref="EX182:FJ182"/>
    <mergeCell ref="BU182:CG182"/>
    <mergeCell ref="CH182:CW182"/>
    <mergeCell ref="CX182:DJ182"/>
    <mergeCell ref="DK182:DW182"/>
    <mergeCell ref="A183:AJ183"/>
    <mergeCell ref="AK183:AP183"/>
    <mergeCell ref="AQ183:BB183"/>
    <mergeCell ref="BC183:BT183"/>
    <mergeCell ref="DX183:EJ183"/>
    <mergeCell ref="A182:AJ182"/>
    <mergeCell ref="AK182:AP182"/>
    <mergeCell ref="AQ182:BB182"/>
    <mergeCell ref="BC182:BT182"/>
    <mergeCell ref="DX182:EJ182"/>
    <mergeCell ref="EK182:EW182"/>
    <mergeCell ref="EK181:EW181"/>
    <mergeCell ref="EX181:FJ181"/>
    <mergeCell ref="BU181:CG181"/>
    <mergeCell ref="CH181:CW181"/>
    <mergeCell ref="CX181:DJ181"/>
    <mergeCell ref="DK181:DW181"/>
    <mergeCell ref="EX180:FJ180"/>
    <mergeCell ref="BU180:CG180"/>
    <mergeCell ref="CH180:CW180"/>
    <mergeCell ref="CX180:DJ180"/>
    <mergeCell ref="DK180:DW180"/>
    <mergeCell ref="A181:AJ181"/>
    <mergeCell ref="AK181:AP181"/>
    <mergeCell ref="AQ181:BB181"/>
    <mergeCell ref="BC181:BT181"/>
    <mergeCell ref="DX181:EJ181"/>
    <mergeCell ref="A180:AJ180"/>
    <mergeCell ref="AK180:AP180"/>
    <mergeCell ref="AQ180:BB180"/>
    <mergeCell ref="BC180:BT180"/>
    <mergeCell ref="DX180:EJ180"/>
    <mergeCell ref="EK180:EW180"/>
    <mergeCell ref="EK179:EW179"/>
    <mergeCell ref="EX179:FJ179"/>
    <mergeCell ref="BU179:CG179"/>
    <mergeCell ref="CH179:CW179"/>
    <mergeCell ref="CX179:DJ179"/>
    <mergeCell ref="DK179:DW179"/>
    <mergeCell ref="EX178:FJ178"/>
    <mergeCell ref="BU178:CG178"/>
    <mergeCell ref="CH178:CW178"/>
    <mergeCell ref="CX178:DJ178"/>
    <mergeCell ref="DK178:DW178"/>
    <mergeCell ref="A179:AJ179"/>
    <mergeCell ref="AK179:AP179"/>
    <mergeCell ref="AQ179:BB179"/>
    <mergeCell ref="BC179:BT179"/>
    <mergeCell ref="DX179:EJ179"/>
    <mergeCell ref="A178:AJ178"/>
    <mergeCell ref="AK178:AP178"/>
    <mergeCell ref="AQ178:BB178"/>
    <mergeCell ref="BC178:BT178"/>
    <mergeCell ref="DX178:EJ178"/>
    <mergeCell ref="EK178:EW178"/>
    <mergeCell ref="EK177:EW177"/>
    <mergeCell ref="EX177:FJ177"/>
    <mergeCell ref="BU177:CG177"/>
    <mergeCell ref="CH177:CW177"/>
    <mergeCell ref="CX177:DJ177"/>
    <mergeCell ref="DK177:DW177"/>
    <mergeCell ref="EX176:FJ176"/>
    <mergeCell ref="BU176:CG176"/>
    <mergeCell ref="CH176:CW176"/>
    <mergeCell ref="CX176:DJ176"/>
    <mergeCell ref="DK176:DW176"/>
    <mergeCell ref="A177:AJ177"/>
    <mergeCell ref="AK177:AP177"/>
    <mergeCell ref="AQ177:BB177"/>
    <mergeCell ref="BC177:BT177"/>
    <mergeCell ref="DX177:EJ177"/>
    <mergeCell ref="A176:AJ176"/>
    <mergeCell ref="AK176:AP176"/>
    <mergeCell ref="AQ176:BB176"/>
    <mergeCell ref="BC176:BT176"/>
    <mergeCell ref="DX176:EJ176"/>
    <mergeCell ref="EK176:EW176"/>
    <mergeCell ref="EK175:EW175"/>
    <mergeCell ref="EX175:FJ175"/>
    <mergeCell ref="BU175:CG175"/>
    <mergeCell ref="CH175:CW175"/>
    <mergeCell ref="CX175:DJ175"/>
    <mergeCell ref="DK175:DW175"/>
    <mergeCell ref="EX174:FJ174"/>
    <mergeCell ref="BU174:CG174"/>
    <mergeCell ref="CH174:CW174"/>
    <mergeCell ref="CX174:DJ174"/>
    <mergeCell ref="DK174:DW174"/>
    <mergeCell ref="A175:AJ175"/>
    <mergeCell ref="AK175:AP175"/>
    <mergeCell ref="AQ175:BB175"/>
    <mergeCell ref="BC175:BT175"/>
    <mergeCell ref="DX175:EJ175"/>
    <mergeCell ref="A174:AJ174"/>
    <mergeCell ref="AK174:AP174"/>
    <mergeCell ref="AQ174:BB174"/>
    <mergeCell ref="BC174:BT174"/>
    <mergeCell ref="DX174:EJ174"/>
    <mergeCell ref="EK174:EW174"/>
    <mergeCell ref="EK173:EW173"/>
    <mergeCell ref="EX173:FJ173"/>
    <mergeCell ref="BU173:CG173"/>
    <mergeCell ref="CH173:CW173"/>
    <mergeCell ref="CX173:DJ173"/>
    <mergeCell ref="DK173:DW173"/>
    <mergeCell ref="EX172:FJ172"/>
    <mergeCell ref="BU172:CG172"/>
    <mergeCell ref="CH172:CW172"/>
    <mergeCell ref="CX172:DJ172"/>
    <mergeCell ref="DK172:DW172"/>
    <mergeCell ref="A173:AJ173"/>
    <mergeCell ref="AK173:AP173"/>
    <mergeCell ref="AQ173:BB173"/>
    <mergeCell ref="BC173:BT173"/>
    <mergeCell ref="DX173:EJ173"/>
    <mergeCell ref="A172:AJ172"/>
    <mergeCell ref="AK172:AP172"/>
    <mergeCell ref="AQ172:BB172"/>
    <mergeCell ref="BC172:BT172"/>
    <mergeCell ref="DX172:EJ172"/>
    <mergeCell ref="EK172:EW172"/>
    <mergeCell ref="EK171:EW171"/>
    <mergeCell ref="EX171:FJ171"/>
    <mergeCell ref="BU171:CG171"/>
    <mergeCell ref="CH171:CW171"/>
    <mergeCell ref="CX171:DJ171"/>
    <mergeCell ref="DK171:DW171"/>
    <mergeCell ref="EX170:FJ170"/>
    <mergeCell ref="BU170:CG170"/>
    <mergeCell ref="CH170:CW170"/>
    <mergeCell ref="CX170:DJ170"/>
    <mergeCell ref="DK170:DW170"/>
    <mergeCell ref="A171:AJ171"/>
    <mergeCell ref="AK171:AP171"/>
    <mergeCell ref="AQ171:BB171"/>
    <mergeCell ref="BC171:BT171"/>
    <mergeCell ref="DX171:EJ171"/>
    <mergeCell ref="A170:AJ170"/>
    <mergeCell ref="AK170:AP170"/>
    <mergeCell ref="AQ170:BB170"/>
    <mergeCell ref="BC170:BT170"/>
    <mergeCell ref="DX170:EJ170"/>
    <mergeCell ref="EK170:EW170"/>
    <mergeCell ref="EK169:EW169"/>
    <mergeCell ref="EX169:FJ169"/>
    <mergeCell ref="BU169:CG169"/>
    <mergeCell ref="CH169:CW169"/>
    <mergeCell ref="CX169:DJ169"/>
    <mergeCell ref="DK169:DW169"/>
    <mergeCell ref="EX168:FJ168"/>
    <mergeCell ref="BU168:CG168"/>
    <mergeCell ref="CH168:CW168"/>
    <mergeCell ref="CX168:DJ168"/>
    <mergeCell ref="DK168:DW168"/>
    <mergeCell ref="A169:AJ169"/>
    <mergeCell ref="AK169:AP169"/>
    <mergeCell ref="AQ169:BB169"/>
    <mergeCell ref="BC169:BT169"/>
    <mergeCell ref="DX169:EJ169"/>
    <mergeCell ref="A168:AJ168"/>
    <mergeCell ref="AK168:AP168"/>
    <mergeCell ref="AQ168:BB168"/>
    <mergeCell ref="BC168:BT168"/>
    <mergeCell ref="DX168:EJ168"/>
    <mergeCell ref="EK168:EW168"/>
    <mergeCell ref="EK167:EW167"/>
    <mergeCell ref="EX167:FJ167"/>
    <mergeCell ref="BU167:CG167"/>
    <mergeCell ref="CH167:CW167"/>
    <mergeCell ref="CX167:DJ167"/>
    <mergeCell ref="DK167:DW167"/>
    <mergeCell ref="EX166:FJ166"/>
    <mergeCell ref="BU166:CG166"/>
    <mergeCell ref="CH166:CW166"/>
    <mergeCell ref="CX166:DJ166"/>
    <mergeCell ref="DK166:DW166"/>
    <mergeCell ref="A167:AJ167"/>
    <mergeCell ref="AK167:AP167"/>
    <mergeCell ref="AQ167:BB167"/>
    <mergeCell ref="BC167:BT167"/>
    <mergeCell ref="DX167:EJ167"/>
    <mergeCell ref="A166:AJ166"/>
    <mergeCell ref="AK166:AP166"/>
    <mergeCell ref="AQ166:BB166"/>
    <mergeCell ref="BC166:BT166"/>
    <mergeCell ref="DX166:EJ166"/>
    <mergeCell ref="EK166:EW166"/>
    <mergeCell ref="EK165:EW165"/>
    <mergeCell ref="EX165:FJ165"/>
    <mergeCell ref="BU165:CG165"/>
    <mergeCell ref="CH165:CW165"/>
    <mergeCell ref="CX165:DJ165"/>
    <mergeCell ref="DK165:DW165"/>
    <mergeCell ref="EX164:FJ164"/>
    <mergeCell ref="BU164:CG164"/>
    <mergeCell ref="CH164:CW164"/>
    <mergeCell ref="CX164:DJ164"/>
    <mergeCell ref="DK164:DW164"/>
    <mergeCell ref="A165:AJ165"/>
    <mergeCell ref="AK165:AP165"/>
    <mergeCell ref="AQ165:BB165"/>
    <mergeCell ref="BC165:BT165"/>
    <mergeCell ref="DX165:EJ165"/>
    <mergeCell ref="A164:AJ164"/>
    <mergeCell ref="AK164:AP164"/>
    <mergeCell ref="AQ164:BB164"/>
    <mergeCell ref="BC164:BT164"/>
    <mergeCell ref="DX164:EJ164"/>
    <mergeCell ref="EK164:EW164"/>
    <mergeCell ref="EK163:EW163"/>
    <mergeCell ref="EX163:FJ163"/>
    <mergeCell ref="BU163:CG163"/>
    <mergeCell ref="CH163:CW163"/>
    <mergeCell ref="CX163:DJ163"/>
    <mergeCell ref="DK163:DW163"/>
    <mergeCell ref="EX162:FJ162"/>
    <mergeCell ref="BU162:CG162"/>
    <mergeCell ref="CH162:CW162"/>
    <mergeCell ref="CX162:DJ162"/>
    <mergeCell ref="DK162:DW162"/>
    <mergeCell ref="A163:AJ163"/>
    <mergeCell ref="AK163:AP163"/>
    <mergeCell ref="AQ163:BB163"/>
    <mergeCell ref="BC163:BT163"/>
    <mergeCell ref="DX163:EJ163"/>
    <mergeCell ref="A162:AJ162"/>
    <mergeCell ref="AK162:AP162"/>
    <mergeCell ref="AQ162:BB162"/>
    <mergeCell ref="BC162:BT162"/>
    <mergeCell ref="DX162:EJ162"/>
    <mergeCell ref="EK162:EW162"/>
    <mergeCell ref="EK161:EW161"/>
    <mergeCell ref="EX161:FJ161"/>
    <mergeCell ref="BU161:CG161"/>
    <mergeCell ref="CH161:CW161"/>
    <mergeCell ref="CX161:DJ161"/>
    <mergeCell ref="DK161:DW161"/>
    <mergeCell ref="EX160:FJ160"/>
    <mergeCell ref="BU160:CG160"/>
    <mergeCell ref="CH160:CW160"/>
    <mergeCell ref="CX160:DJ160"/>
    <mergeCell ref="DK160:DW160"/>
    <mergeCell ref="A161:AJ161"/>
    <mergeCell ref="AK161:AP161"/>
    <mergeCell ref="AQ161:BB161"/>
    <mergeCell ref="BC161:BT161"/>
    <mergeCell ref="DX161:EJ161"/>
    <mergeCell ref="A160:AJ160"/>
    <mergeCell ref="AK160:AP160"/>
    <mergeCell ref="AQ160:BB160"/>
    <mergeCell ref="BC160:BT160"/>
    <mergeCell ref="DX160:EJ160"/>
    <mergeCell ref="EK160:EW160"/>
    <mergeCell ref="EK159:EW159"/>
    <mergeCell ref="EX159:FJ159"/>
    <mergeCell ref="BU159:CG159"/>
    <mergeCell ref="CH159:CW159"/>
    <mergeCell ref="CX159:DJ159"/>
    <mergeCell ref="DK159:DW159"/>
    <mergeCell ref="EX158:FJ158"/>
    <mergeCell ref="BU158:CG158"/>
    <mergeCell ref="CH158:CW158"/>
    <mergeCell ref="CX158:DJ158"/>
    <mergeCell ref="DK158:DW158"/>
    <mergeCell ref="A159:AJ159"/>
    <mergeCell ref="AK159:AP159"/>
    <mergeCell ref="AQ159:BB159"/>
    <mergeCell ref="BC159:BT159"/>
    <mergeCell ref="DX159:EJ159"/>
    <mergeCell ref="A158:AJ158"/>
    <mergeCell ref="AK158:AP158"/>
    <mergeCell ref="AQ158:BB158"/>
    <mergeCell ref="BC158:BT158"/>
    <mergeCell ref="DX158:EJ158"/>
    <mergeCell ref="EK158:EW158"/>
    <mergeCell ref="EK157:EW157"/>
    <mergeCell ref="EX157:FJ157"/>
    <mergeCell ref="BU157:CG157"/>
    <mergeCell ref="CH157:CW157"/>
    <mergeCell ref="CX157:DJ157"/>
    <mergeCell ref="DK157:DW157"/>
    <mergeCell ref="EX156:FJ156"/>
    <mergeCell ref="BU156:CG156"/>
    <mergeCell ref="CH156:CW156"/>
    <mergeCell ref="CX156:DJ156"/>
    <mergeCell ref="DK156:DW156"/>
    <mergeCell ref="A157:AJ157"/>
    <mergeCell ref="AK157:AP157"/>
    <mergeCell ref="AQ157:BB157"/>
    <mergeCell ref="BC157:BT157"/>
    <mergeCell ref="DX157:EJ157"/>
    <mergeCell ref="A156:AJ156"/>
    <mergeCell ref="AK156:AP156"/>
    <mergeCell ref="AQ156:BB156"/>
    <mergeCell ref="BC156:BT156"/>
    <mergeCell ref="DX156:EJ156"/>
    <mergeCell ref="EK156:EW156"/>
    <mergeCell ref="EK155:EW155"/>
    <mergeCell ref="EX155:FJ155"/>
    <mergeCell ref="BU155:CG155"/>
    <mergeCell ref="CH155:CW155"/>
    <mergeCell ref="CX155:DJ155"/>
    <mergeCell ref="DK155:DW155"/>
    <mergeCell ref="EX154:FJ154"/>
    <mergeCell ref="BU154:CG154"/>
    <mergeCell ref="CH154:CW154"/>
    <mergeCell ref="CX154:DJ154"/>
    <mergeCell ref="DK154:DW154"/>
    <mergeCell ref="A155:AJ155"/>
    <mergeCell ref="AK155:AP155"/>
    <mergeCell ref="AQ155:BB155"/>
    <mergeCell ref="BC155:BT155"/>
    <mergeCell ref="DX155:EJ155"/>
    <mergeCell ref="A154:AJ154"/>
    <mergeCell ref="AK154:AP154"/>
    <mergeCell ref="AQ154:BB154"/>
    <mergeCell ref="BC154:BT154"/>
    <mergeCell ref="DX154:EJ154"/>
    <mergeCell ref="EK154:EW154"/>
    <mergeCell ref="EK153:EW153"/>
    <mergeCell ref="EX153:FJ153"/>
    <mergeCell ref="BU153:CG153"/>
    <mergeCell ref="CH153:CW153"/>
    <mergeCell ref="CX153:DJ153"/>
    <mergeCell ref="DK153:DW153"/>
    <mergeCell ref="EX152:FJ152"/>
    <mergeCell ref="BU152:CG152"/>
    <mergeCell ref="CH152:CW152"/>
    <mergeCell ref="CX152:DJ152"/>
    <mergeCell ref="DK152:DW152"/>
    <mergeCell ref="A153:AJ153"/>
    <mergeCell ref="AK153:AP153"/>
    <mergeCell ref="AQ153:BB153"/>
    <mergeCell ref="BC153:BT153"/>
    <mergeCell ref="DX153:EJ153"/>
    <mergeCell ref="A152:AJ152"/>
    <mergeCell ref="AK152:AP152"/>
    <mergeCell ref="AQ152:BB152"/>
    <mergeCell ref="BC152:BT152"/>
    <mergeCell ref="DX152:EJ152"/>
    <mergeCell ref="EK152:EW152"/>
    <mergeCell ref="EK151:EW151"/>
    <mergeCell ref="EX151:FJ151"/>
    <mergeCell ref="BU151:CG151"/>
    <mergeCell ref="CH151:CW151"/>
    <mergeCell ref="CX151:DJ151"/>
    <mergeCell ref="DK151:DW151"/>
    <mergeCell ref="EX150:FJ150"/>
    <mergeCell ref="BU150:CG150"/>
    <mergeCell ref="CH150:CW150"/>
    <mergeCell ref="CX150:DJ150"/>
    <mergeCell ref="DK150:DW150"/>
    <mergeCell ref="A151:AJ151"/>
    <mergeCell ref="AK151:AP151"/>
    <mergeCell ref="AQ151:BB151"/>
    <mergeCell ref="BC151:BT151"/>
    <mergeCell ref="DX151:EJ151"/>
    <mergeCell ref="A150:AJ150"/>
    <mergeCell ref="AK150:AP150"/>
    <mergeCell ref="AQ150:BB150"/>
    <mergeCell ref="BC150:BT150"/>
    <mergeCell ref="DX150:EJ150"/>
    <mergeCell ref="EK150:EW150"/>
    <mergeCell ref="EK149:EW149"/>
    <mergeCell ref="EX149:FJ149"/>
    <mergeCell ref="BU149:CG149"/>
    <mergeCell ref="CH149:CW149"/>
    <mergeCell ref="CX149:DJ149"/>
    <mergeCell ref="DK149:DW149"/>
    <mergeCell ref="EX148:FJ148"/>
    <mergeCell ref="BU148:CG148"/>
    <mergeCell ref="CH148:CW148"/>
    <mergeCell ref="CX148:DJ148"/>
    <mergeCell ref="DK148:DW148"/>
    <mergeCell ref="A149:AJ149"/>
    <mergeCell ref="AK149:AP149"/>
    <mergeCell ref="AQ149:BB149"/>
    <mergeCell ref="BC149:BT149"/>
    <mergeCell ref="DX149:EJ149"/>
    <mergeCell ref="A148:AJ148"/>
    <mergeCell ref="AK148:AP148"/>
    <mergeCell ref="AQ148:BB148"/>
    <mergeCell ref="BC148:BT148"/>
    <mergeCell ref="DX148:EJ148"/>
    <mergeCell ref="EK148:EW148"/>
    <mergeCell ref="EK147:EW147"/>
    <mergeCell ref="EX147:FJ147"/>
    <mergeCell ref="BU147:CG147"/>
    <mergeCell ref="CH147:CW147"/>
    <mergeCell ref="CX147:DJ147"/>
    <mergeCell ref="DK147:DW147"/>
    <mergeCell ref="EX146:FJ146"/>
    <mergeCell ref="BU146:CG146"/>
    <mergeCell ref="CH146:CW146"/>
    <mergeCell ref="CX146:DJ146"/>
    <mergeCell ref="DK146:DW146"/>
    <mergeCell ref="A147:AJ147"/>
    <mergeCell ref="AK147:AP147"/>
    <mergeCell ref="AQ147:BB147"/>
    <mergeCell ref="BC147:BT147"/>
    <mergeCell ref="DX147:EJ147"/>
    <mergeCell ref="A146:AJ146"/>
    <mergeCell ref="AK146:AP146"/>
    <mergeCell ref="AQ146:BB146"/>
    <mergeCell ref="BC146:BT146"/>
    <mergeCell ref="DX146:EJ146"/>
    <mergeCell ref="EK146:EW146"/>
    <mergeCell ref="EK145:EW145"/>
    <mergeCell ref="EX145:FJ145"/>
    <mergeCell ref="BU145:CG145"/>
    <mergeCell ref="CH145:CW145"/>
    <mergeCell ref="CX145:DJ145"/>
    <mergeCell ref="DK145:DW145"/>
    <mergeCell ref="EX144:FJ144"/>
    <mergeCell ref="BU144:CG144"/>
    <mergeCell ref="CH144:CW144"/>
    <mergeCell ref="CX144:DJ144"/>
    <mergeCell ref="DK144:DW144"/>
    <mergeCell ref="A145:AJ145"/>
    <mergeCell ref="AK145:AP145"/>
    <mergeCell ref="AQ145:BB145"/>
    <mergeCell ref="BC145:BT145"/>
    <mergeCell ref="DX145:EJ145"/>
    <mergeCell ref="A144:AJ144"/>
    <mergeCell ref="AK144:AP144"/>
    <mergeCell ref="AQ144:BB144"/>
    <mergeCell ref="BC144:BT144"/>
    <mergeCell ref="DX144:EJ144"/>
    <mergeCell ref="EK144:EW144"/>
    <mergeCell ref="EK143:EW143"/>
    <mergeCell ref="EX143:FJ143"/>
    <mergeCell ref="BU143:CG143"/>
    <mergeCell ref="CH143:CW143"/>
    <mergeCell ref="CX143:DJ143"/>
    <mergeCell ref="DK143:DW143"/>
    <mergeCell ref="EX142:FJ142"/>
    <mergeCell ref="BU142:CG142"/>
    <mergeCell ref="CH142:CW142"/>
    <mergeCell ref="CX142:DJ142"/>
    <mergeCell ref="DK142:DW142"/>
    <mergeCell ref="A143:AJ143"/>
    <mergeCell ref="AK143:AP143"/>
    <mergeCell ref="AQ143:BB143"/>
    <mergeCell ref="BC143:BT143"/>
    <mergeCell ref="DX143:EJ143"/>
    <mergeCell ref="A142:AJ142"/>
    <mergeCell ref="AK142:AP142"/>
    <mergeCell ref="AQ142:BB142"/>
    <mergeCell ref="BC142:BT142"/>
    <mergeCell ref="DX142:EJ142"/>
    <mergeCell ref="EK142:EW142"/>
    <mergeCell ref="EK141:EW141"/>
    <mergeCell ref="EX141:FJ141"/>
    <mergeCell ref="BU141:CG141"/>
    <mergeCell ref="CH141:CW141"/>
    <mergeCell ref="CX141:DJ141"/>
    <mergeCell ref="DK141:DW141"/>
    <mergeCell ref="EX140:FJ140"/>
    <mergeCell ref="BU140:CG140"/>
    <mergeCell ref="CH140:CW140"/>
    <mergeCell ref="CX140:DJ140"/>
    <mergeCell ref="DK140:DW140"/>
    <mergeCell ref="A141:AJ141"/>
    <mergeCell ref="AK141:AP141"/>
    <mergeCell ref="AQ141:BB141"/>
    <mergeCell ref="BC141:BT141"/>
    <mergeCell ref="DX141:EJ141"/>
    <mergeCell ref="A140:AJ140"/>
    <mergeCell ref="AK140:AP140"/>
    <mergeCell ref="AQ140:BB140"/>
    <mergeCell ref="BC140:BT140"/>
    <mergeCell ref="DX140:EJ140"/>
    <mergeCell ref="EK140:EW140"/>
    <mergeCell ref="EK139:EW139"/>
    <mergeCell ref="EX139:FJ139"/>
    <mergeCell ref="BU139:CG139"/>
    <mergeCell ref="CH139:CW139"/>
    <mergeCell ref="CX139:DJ139"/>
    <mergeCell ref="DK139:DW139"/>
    <mergeCell ref="EX138:FJ138"/>
    <mergeCell ref="BU138:CG138"/>
    <mergeCell ref="CH138:CW138"/>
    <mergeCell ref="CX138:DJ138"/>
    <mergeCell ref="DK138:DW138"/>
    <mergeCell ref="A139:AJ139"/>
    <mergeCell ref="AK139:AP139"/>
    <mergeCell ref="AQ139:BB139"/>
    <mergeCell ref="BC139:BT139"/>
    <mergeCell ref="DX139:EJ139"/>
    <mergeCell ref="A138:AJ138"/>
    <mergeCell ref="AK138:AP138"/>
    <mergeCell ref="AQ138:BB138"/>
    <mergeCell ref="BC138:BT138"/>
    <mergeCell ref="DX138:EJ138"/>
    <mergeCell ref="EK138:EW138"/>
    <mergeCell ref="EK137:EW137"/>
    <mergeCell ref="EX137:FJ137"/>
    <mergeCell ref="BU137:CG137"/>
    <mergeCell ref="CH137:CW137"/>
    <mergeCell ref="CX137:DJ137"/>
    <mergeCell ref="DK137:DW137"/>
    <mergeCell ref="EX136:FJ136"/>
    <mergeCell ref="BU136:CG136"/>
    <mergeCell ref="CH136:CW136"/>
    <mergeCell ref="CX136:DJ136"/>
    <mergeCell ref="DK136:DW136"/>
    <mergeCell ref="A137:AJ137"/>
    <mergeCell ref="AK137:AP137"/>
    <mergeCell ref="AQ137:BB137"/>
    <mergeCell ref="BC137:BT137"/>
    <mergeCell ref="DX137:EJ137"/>
    <mergeCell ref="A136:AJ136"/>
    <mergeCell ref="AK136:AP136"/>
    <mergeCell ref="AQ136:BB136"/>
    <mergeCell ref="BC136:BT136"/>
    <mergeCell ref="DX136:EJ136"/>
    <mergeCell ref="EK136:EW136"/>
    <mergeCell ref="EK135:EW135"/>
    <mergeCell ref="EX135:FJ135"/>
    <mergeCell ref="BU135:CG135"/>
    <mergeCell ref="CH135:CW135"/>
    <mergeCell ref="CX135:DJ135"/>
    <mergeCell ref="DK135:DW135"/>
    <mergeCell ref="EX134:FJ134"/>
    <mergeCell ref="BU134:CG134"/>
    <mergeCell ref="CH134:CW134"/>
    <mergeCell ref="CX134:DJ134"/>
    <mergeCell ref="DK134:DW134"/>
    <mergeCell ref="A135:AJ135"/>
    <mergeCell ref="AK135:AP135"/>
    <mergeCell ref="AQ135:BB135"/>
    <mergeCell ref="BC135:BT135"/>
    <mergeCell ref="DX135:EJ135"/>
    <mergeCell ref="A134:AJ134"/>
    <mergeCell ref="AK134:AP134"/>
    <mergeCell ref="AQ134:BB134"/>
    <mergeCell ref="BC134:BT134"/>
    <mergeCell ref="DX134:EJ134"/>
    <mergeCell ref="EK134:EW134"/>
    <mergeCell ref="EK133:EW133"/>
    <mergeCell ref="EX133:FJ133"/>
    <mergeCell ref="BU133:CG133"/>
    <mergeCell ref="CH133:CW133"/>
    <mergeCell ref="CX133:DJ133"/>
    <mergeCell ref="DK133:DW133"/>
    <mergeCell ref="EX132:FJ132"/>
    <mergeCell ref="BU132:CG132"/>
    <mergeCell ref="CH132:CW132"/>
    <mergeCell ref="CX132:DJ132"/>
    <mergeCell ref="DK132:DW132"/>
    <mergeCell ref="A133:AJ133"/>
    <mergeCell ref="AK133:AP133"/>
    <mergeCell ref="AQ133:BB133"/>
    <mergeCell ref="BC133:BT133"/>
    <mergeCell ref="DX133:EJ133"/>
    <mergeCell ref="A132:AJ132"/>
    <mergeCell ref="AK132:AP132"/>
    <mergeCell ref="AQ132:BB132"/>
    <mergeCell ref="BC132:BT132"/>
    <mergeCell ref="DX132:EJ132"/>
    <mergeCell ref="EK132:EW132"/>
    <mergeCell ref="EK131:EW131"/>
    <mergeCell ref="EX131:FJ131"/>
    <mergeCell ref="BU131:CG131"/>
    <mergeCell ref="CH131:CW131"/>
    <mergeCell ref="CX131:DJ131"/>
    <mergeCell ref="DK131:DW131"/>
    <mergeCell ref="EX130:FJ130"/>
    <mergeCell ref="BU130:CG130"/>
    <mergeCell ref="CH130:CW130"/>
    <mergeCell ref="CX130:DJ130"/>
    <mergeCell ref="DK130:DW130"/>
    <mergeCell ref="A131:AJ131"/>
    <mergeCell ref="AK131:AP131"/>
    <mergeCell ref="AQ131:BB131"/>
    <mergeCell ref="BC131:BT131"/>
    <mergeCell ref="DX131:EJ131"/>
    <mergeCell ref="A130:AJ130"/>
    <mergeCell ref="AK130:AP130"/>
    <mergeCell ref="AQ130:BB130"/>
    <mergeCell ref="BC130:BT130"/>
    <mergeCell ref="DX130:EJ130"/>
    <mergeCell ref="EK130:EW130"/>
    <mergeCell ref="EK129:EW129"/>
    <mergeCell ref="EX129:FJ129"/>
    <mergeCell ref="BU129:CG129"/>
    <mergeCell ref="CH129:CW129"/>
    <mergeCell ref="CX129:DJ129"/>
    <mergeCell ref="DK129:DW129"/>
    <mergeCell ref="EX128:FJ128"/>
    <mergeCell ref="BU128:CG128"/>
    <mergeCell ref="CH128:CW128"/>
    <mergeCell ref="CX128:DJ128"/>
    <mergeCell ref="DK128:DW128"/>
    <mergeCell ref="A129:AJ129"/>
    <mergeCell ref="AK129:AP129"/>
    <mergeCell ref="AQ129:BB129"/>
    <mergeCell ref="BC129:BT129"/>
    <mergeCell ref="DX129:EJ129"/>
    <mergeCell ref="A128:AJ128"/>
    <mergeCell ref="AK128:AP128"/>
    <mergeCell ref="AQ128:BB128"/>
    <mergeCell ref="BC128:BT128"/>
    <mergeCell ref="DX128:EJ128"/>
    <mergeCell ref="EK128:EW128"/>
    <mergeCell ref="EK127:EW127"/>
    <mergeCell ref="EX127:FJ127"/>
    <mergeCell ref="BU127:CG127"/>
    <mergeCell ref="CH127:CW127"/>
    <mergeCell ref="CX127:DJ127"/>
    <mergeCell ref="DK127:DW127"/>
    <mergeCell ref="EX126:FJ126"/>
    <mergeCell ref="BU126:CG126"/>
    <mergeCell ref="CH126:CW126"/>
    <mergeCell ref="CX126:DJ126"/>
    <mergeCell ref="DK126:DW126"/>
    <mergeCell ref="A127:AJ127"/>
    <mergeCell ref="AK127:AP127"/>
    <mergeCell ref="AQ127:BB127"/>
    <mergeCell ref="BC127:BT127"/>
    <mergeCell ref="DX127:EJ127"/>
    <mergeCell ref="A126:AJ126"/>
    <mergeCell ref="AK126:AP126"/>
    <mergeCell ref="AQ126:BB126"/>
    <mergeCell ref="BC126:BT126"/>
    <mergeCell ref="DX126:EJ126"/>
    <mergeCell ref="EK126:EW126"/>
    <mergeCell ref="EK125:EW125"/>
    <mergeCell ref="EX125:FJ125"/>
    <mergeCell ref="BU125:CG125"/>
    <mergeCell ref="CH125:CW125"/>
    <mergeCell ref="CX125:DJ125"/>
    <mergeCell ref="DK125:DW125"/>
    <mergeCell ref="EX124:FJ124"/>
    <mergeCell ref="BU124:CG124"/>
    <mergeCell ref="CH124:CW124"/>
    <mergeCell ref="CX124:DJ124"/>
    <mergeCell ref="DK124:DW124"/>
    <mergeCell ref="A125:AJ125"/>
    <mergeCell ref="AK125:AP125"/>
    <mergeCell ref="AQ125:BB125"/>
    <mergeCell ref="BC125:BT125"/>
    <mergeCell ref="DX125:EJ125"/>
    <mergeCell ref="A124:AJ124"/>
    <mergeCell ref="AK124:AP124"/>
    <mergeCell ref="AQ124:BB124"/>
    <mergeCell ref="BC124:BT124"/>
    <mergeCell ref="DX124:EJ124"/>
    <mergeCell ref="EK124:EW124"/>
    <mergeCell ref="EK123:EW123"/>
    <mergeCell ref="EX123:FJ123"/>
    <mergeCell ref="BU123:CG123"/>
    <mergeCell ref="CH123:CW123"/>
    <mergeCell ref="CX123:DJ123"/>
    <mergeCell ref="DK123:DW123"/>
    <mergeCell ref="EX122:FJ122"/>
    <mergeCell ref="BU122:CG122"/>
    <mergeCell ref="CH122:CW122"/>
    <mergeCell ref="CX122:DJ122"/>
    <mergeCell ref="DK122:DW122"/>
    <mergeCell ref="A123:AJ123"/>
    <mergeCell ref="AK123:AP123"/>
    <mergeCell ref="AQ123:BB123"/>
    <mergeCell ref="BC123:BT123"/>
    <mergeCell ref="DX123:EJ123"/>
    <mergeCell ref="A122:AJ122"/>
    <mergeCell ref="AK122:AP122"/>
    <mergeCell ref="AQ122:BB122"/>
    <mergeCell ref="BC122:BT122"/>
    <mergeCell ref="DX122:EJ122"/>
    <mergeCell ref="EK122:EW122"/>
    <mergeCell ref="EK121:EW121"/>
    <mergeCell ref="EX121:FJ121"/>
    <mergeCell ref="BU121:CG121"/>
    <mergeCell ref="CH121:CW121"/>
    <mergeCell ref="CX121:DJ121"/>
    <mergeCell ref="DK121:DW121"/>
    <mergeCell ref="EX120:FJ120"/>
    <mergeCell ref="BU120:CG120"/>
    <mergeCell ref="CH120:CW120"/>
    <mergeCell ref="CX120:DJ120"/>
    <mergeCell ref="DK120:DW120"/>
    <mergeCell ref="A121:AJ121"/>
    <mergeCell ref="AK121:AP121"/>
    <mergeCell ref="AQ121:BB121"/>
    <mergeCell ref="BC121:BT121"/>
    <mergeCell ref="DX121:EJ121"/>
    <mergeCell ref="A120:AJ120"/>
    <mergeCell ref="AK120:AP120"/>
    <mergeCell ref="AQ120:BB120"/>
    <mergeCell ref="BC120:BT120"/>
    <mergeCell ref="DX120:EJ120"/>
    <mergeCell ref="EK120:EW120"/>
    <mergeCell ref="EK119:EW119"/>
    <mergeCell ref="EX119:FJ119"/>
    <mergeCell ref="BU119:CG119"/>
    <mergeCell ref="CH119:CW119"/>
    <mergeCell ref="CX119:DJ119"/>
    <mergeCell ref="DK119:DW119"/>
    <mergeCell ref="EX118:FJ118"/>
    <mergeCell ref="BU118:CG118"/>
    <mergeCell ref="CH118:CW118"/>
    <mergeCell ref="CX118:DJ118"/>
    <mergeCell ref="DK118:DW118"/>
    <mergeCell ref="A119:AJ119"/>
    <mergeCell ref="AK119:AP119"/>
    <mergeCell ref="AQ119:BB119"/>
    <mergeCell ref="BC119:BT119"/>
    <mergeCell ref="DX119:EJ119"/>
    <mergeCell ref="A118:AJ118"/>
    <mergeCell ref="AK118:AP118"/>
    <mergeCell ref="AQ118:BB118"/>
    <mergeCell ref="BC118:BT118"/>
    <mergeCell ref="DX118:EJ118"/>
    <mergeCell ref="EK118:EW118"/>
    <mergeCell ref="EK117:EW117"/>
    <mergeCell ref="EX117:FJ117"/>
    <mergeCell ref="BU117:CG117"/>
    <mergeCell ref="CH117:CW117"/>
    <mergeCell ref="CX117:DJ117"/>
    <mergeCell ref="DK117:DW117"/>
    <mergeCell ref="EX116:FJ116"/>
    <mergeCell ref="BU116:CG116"/>
    <mergeCell ref="CH116:CW116"/>
    <mergeCell ref="CX116:DJ116"/>
    <mergeCell ref="DK116:DW116"/>
    <mergeCell ref="A117:AJ117"/>
    <mergeCell ref="AK117:AP117"/>
    <mergeCell ref="AQ117:BB117"/>
    <mergeCell ref="BC117:BT117"/>
    <mergeCell ref="DX117:EJ117"/>
    <mergeCell ref="A116:AJ116"/>
    <mergeCell ref="AK116:AP116"/>
    <mergeCell ref="AQ116:BB116"/>
    <mergeCell ref="BC116:BT116"/>
    <mergeCell ref="DX116:EJ116"/>
    <mergeCell ref="EK116:EW116"/>
    <mergeCell ref="EK115:EW115"/>
    <mergeCell ref="EX115:FJ115"/>
    <mergeCell ref="BU115:CG115"/>
    <mergeCell ref="CH115:CW115"/>
    <mergeCell ref="CX115:DJ115"/>
    <mergeCell ref="DK115:DW115"/>
    <mergeCell ref="EX114:FJ114"/>
    <mergeCell ref="BU114:CG114"/>
    <mergeCell ref="CH114:CW114"/>
    <mergeCell ref="CX114:DJ114"/>
    <mergeCell ref="DK114:DW114"/>
    <mergeCell ref="A115:AJ115"/>
    <mergeCell ref="AK115:AP115"/>
    <mergeCell ref="AQ115:BB115"/>
    <mergeCell ref="BC115:BT115"/>
    <mergeCell ref="DX115:EJ115"/>
    <mergeCell ref="A114:AJ114"/>
    <mergeCell ref="AK114:AP114"/>
    <mergeCell ref="AQ114:BB114"/>
    <mergeCell ref="BC114:BT114"/>
    <mergeCell ref="DX114:EJ114"/>
    <mergeCell ref="EK114:EW114"/>
    <mergeCell ref="EK113:EW113"/>
    <mergeCell ref="EX113:FJ113"/>
    <mergeCell ref="BU113:CG113"/>
    <mergeCell ref="CH113:CW113"/>
    <mergeCell ref="CX113:DJ113"/>
    <mergeCell ref="DK113:DW113"/>
    <mergeCell ref="EX112:FJ112"/>
    <mergeCell ref="BU112:CG112"/>
    <mergeCell ref="CH112:CW112"/>
    <mergeCell ref="CX112:DJ112"/>
    <mergeCell ref="DK112:DW112"/>
    <mergeCell ref="A113:AJ113"/>
    <mergeCell ref="AK113:AP113"/>
    <mergeCell ref="AQ113:BB113"/>
    <mergeCell ref="BC113:BT113"/>
    <mergeCell ref="DX113:EJ113"/>
    <mergeCell ref="A112:AJ112"/>
    <mergeCell ref="AK112:AP112"/>
    <mergeCell ref="AQ112:BB112"/>
    <mergeCell ref="BC112:BT112"/>
    <mergeCell ref="DX112:EJ112"/>
    <mergeCell ref="EK112:EW112"/>
    <mergeCell ref="EK111:EW111"/>
    <mergeCell ref="EX111:FJ111"/>
    <mergeCell ref="BU111:CG111"/>
    <mergeCell ref="CH111:CW111"/>
    <mergeCell ref="CX111:DJ111"/>
    <mergeCell ref="DK111:DW111"/>
    <mergeCell ref="EX110:FJ110"/>
    <mergeCell ref="BU110:CG110"/>
    <mergeCell ref="CH110:CW110"/>
    <mergeCell ref="CX110:DJ110"/>
    <mergeCell ref="DK110:DW110"/>
    <mergeCell ref="A111:AJ111"/>
    <mergeCell ref="AK111:AP111"/>
    <mergeCell ref="AQ111:BB111"/>
    <mergeCell ref="BC111:BT111"/>
    <mergeCell ref="DX111:EJ111"/>
    <mergeCell ref="A110:AJ110"/>
    <mergeCell ref="AK110:AP110"/>
    <mergeCell ref="AQ110:BB110"/>
    <mergeCell ref="BC110:BT110"/>
    <mergeCell ref="DX110:EJ110"/>
    <mergeCell ref="EK110:EW110"/>
    <mergeCell ref="EK109:EW109"/>
    <mergeCell ref="EX109:FJ109"/>
    <mergeCell ref="BU109:CG109"/>
    <mergeCell ref="CH109:CW109"/>
    <mergeCell ref="CX109:DJ109"/>
    <mergeCell ref="DK109:DW109"/>
    <mergeCell ref="EX108:FJ108"/>
    <mergeCell ref="BU108:CG108"/>
    <mergeCell ref="CH108:CW108"/>
    <mergeCell ref="CX108:DJ108"/>
    <mergeCell ref="DK108:DW108"/>
    <mergeCell ref="A109:AJ109"/>
    <mergeCell ref="AK109:AP109"/>
    <mergeCell ref="AQ109:BB109"/>
    <mergeCell ref="BC109:BT109"/>
    <mergeCell ref="DX109:EJ109"/>
    <mergeCell ref="A108:AJ108"/>
    <mergeCell ref="AK108:AP108"/>
    <mergeCell ref="AQ108:BB108"/>
    <mergeCell ref="BC108:BT108"/>
    <mergeCell ref="DX108:EJ108"/>
    <mergeCell ref="EK108:EW108"/>
    <mergeCell ref="EK107:EW107"/>
    <mergeCell ref="EX107:FJ107"/>
    <mergeCell ref="BU107:CG107"/>
    <mergeCell ref="CH107:CW107"/>
    <mergeCell ref="CX107:DJ107"/>
    <mergeCell ref="DK107:DW107"/>
    <mergeCell ref="EX106:FJ106"/>
    <mergeCell ref="BU106:CG106"/>
    <mergeCell ref="CH106:CW106"/>
    <mergeCell ref="CX106:DJ106"/>
    <mergeCell ref="DK106:DW106"/>
    <mergeCell ref="A107:AJ107"/>
    <mergeCell ref="AK107:AP107"/>
    <mergeCell ref="AQ107:BB107"/>
    <mergeCell ref="BC107:BT107"/>
    <mergeCell ref="DX107:EJ107"/>
    <mergeCell ref="A106:AJ106"/>
    <mergeCell ref="AK106:AP106"/>
    <mergeCell ref="AQ106:BB106"/>
    <mergeCell ref="BC106:BT106"/>
    <mergeCell ref="DX106:EJ106"/>
    <mergeCell ref="EK106:EW106"/>
    <mergeCell ref="EK105:EW105"/>
    <mergeCell ref="EX105:FJ105"/>
    <mergeCell ref="BU105:CG105"/>
    <mergeCell ref="CH105:CW105"/>
    <mergeCell ref="CX105:DJ105"/>
    <mergeCell ref="DK105:DW105"/>
    <mergeCell ref="EX104:FJ104"/>
    <mergeCell ref="BU104:CG104"/>
    <mergeCell ref="CH104:CW104"/>
    <mergeCell ref="CX104:DJ104"/>
    <mergeCell ref="DK104:DW104"/>
    <mergeCell ref="A105:AJ105"/>
    <mergeCell ref="AK105:AP105"/>
    <mergeCell ref="AQ105:BB105"/>
    <mergeCell ref="BC105:BT105"/>
    <mergeCell ref="DX105:EJ105"/>
    <mergeCell ref="A104:AJ104"/>
    <mergeCell ref="AK104:AP104"/>
    <mergeCell ref="AQ104:BB104"/>
    <mergeCell ref="BC104:BT104"/>
    <mergeCell ref="DX104:EJ104"/>
    <mergeCell ref="EK104:EW104"/>
    <mergeCell ref="EK103:EW103"/>
    <mergeCell ref="EX103:FJ103"/>
    <mergeCell ref="BU103:CG103"/>
    <mergeCell ref="CH103:CW103"/>
    <mergeCell ref="CX103:DJ103"/>
    <mergeCell ref="DK103:DW103"/>
    <mergeCell ref="EX102:FJ102"/>
    <mergeCell ref="BU102:CG102"/>
    <mergeCell ref="CH102:CW102"/>
    <mergeCell ref="CX102:DJ102"/>
    <mergeCell ref="DK102:DW102"/>
    <mergeCell ref="A103:AJ103"/>
    <mergeCell ref="AK103:AP103"/>
    <mergeCell ref="AQ103:BB103"/>
    <mergeCell ref="BC103:BT103"/>
    <mergeCell ref="DX103:EJ103"/>
    <mergeCell ref="A102:AJ102"/>
    <mergeCell ref="AK102:AP102"/>
    <mergeCell ref="AQ102:BB102"/>
    <mergeCell ref="BC102:BT102"/>
    <mergeCell ref="DX102:EJ102"/>
    <mergeCell ref="EK102:EW102"/>
    <mergeCell ref="EK101:EW101"/>
    <mergeCell ref="EX101:FJ101"/>
    <mergeCell ref="BU101:CG101"/>
    <mergeCell ref="CH101:CW101"/>
    <mergeCell ref="CX101:DJ101"/>
    <mergeCell ref="DK101:DW101"/>
    <mergeCell ref="EX100:FJ100"/>
    <mergeCell ref="BU100:CG100"/>
    <mergeCell ref="CH100:CW100"/>
    <mergeCell ref="CX100:DJ100"/>
    <mergeCell ref="DK100:DW100"/>
    <mergeCell ref="A101:AJ101"/>
    <mergeCell ref="AK101:AP101"/>
    <mergeCell ref="AQ101:BB101"/>
    <mergeCell ref="BC101:BT101"/>
    <mergeCell ref="DX101:EJ101"/>
    <mergeCell ref="A100:AJ100"/>
    <mergeCell ref="AK100:AP100"/>
    <mergeCell ref="AQ100:BB100"/>
    <mergeCell ref="BC100:BT100"/>
    <mergeCell ref="DX100:EJ100"/>
    <mergeCell ref="EK100:EW100"/>
    <mergeCell ref="EK99:EW99"/>
    <mergeCell ref="EX99:FJ99"/>
    <mergeCell ref="BU99:CG99"/>
    <mergeCell ref="CH99:CW99"/>
    <mergeCell ref="CX99:DJ99"/>
    <mergeCell ref="DK99:DW99"/>
    <mergeCell ref="EX98:FJ98"/>
    <mergeCell ref="BU98:CG98"/>
    <mergeCell ref="CH98:CW98"/>
    <mergeCell ref="CX98:DJ98"/>
    <mergeCell ref="DK98:DW98"/>
    <mergeCell ref="A99:AJ99"/>
    <mergeCell ref="AK99:AP99"/>
    <mergeCell ref="AQ99:BB99"/>
    <mergeCell ref="BC99:BT99"/>
    <mergeCell ref="DX99:EJ99"/>
    <mergeCell ref="A98:AJ98"/>
    <mergeCell ref="AK98:AP98"/>
    <mergeCell ref="AQ98:BB98"/>
    <mergeCell ref="BC98:BT98"/>
    <mergeCell ref="DX98:EJ98"/>
    <mergeCell ref="EK98:EW98"/>
    <mergeCell ref="EK97:EW97"/>
    <mergeCell ref="EX97:FJ97"/>
    <mergeCell ref="BU97:CG97"/>
    <mergeCell ref="CH97:CW97"/>
    <mergeCell ref="CX97:DJ97"/>
    <mergeCell ref="DK97:DW97"/>
    <mergeCell ref="EX96:FJ96"/>
    <mergeCell ref="BU96:CG96"/>
    <mergeCell ref="CH96:CW96"/>
    <mergeCell ref="CX96:DJ96"/>
    <mergeCell ref="DK96:DW96"/>
    <mergeCell ref="A97:AJ97"/>
    <mergeCell ref="AK97:AP97"/>
    <mergeCell ref="AQ97:BB97"/>
    <mergeCell ref="BC97:BT97"/>
    <mergeCell ref="DX97:EJ97"/>
    <mergeCell ref="A96:AJ96"/>
    <mergeCell ref="AK96:AP96"/>
    <mergeCell ref="AQ96:BB96"/>
    <mergeCell ref="BC96:BT96"/>
    <mergeCell ref="DX96:EJ96"/>
    <mergeCell ref="EK96:EW96"/>
    <mergeCell ref="A95:AJ95"/>
    <mergeCell ref="AK95:AP95"/>
    <mergeCell ref="AQ95:BB95"/>
    <mergeCell ref="BC95:BT95"/>
    <mergeCell ref="BU95:CG95"/>
    <mergeCell ref="DK95:DW95"/>
    <mergeCell ref="CH95:CW95"/>
    <mergeCell ref="CX95:DJ95"/>
    <mergeCell ref="CX94:DJ94"/>
    <mergeCell ref="DK94:DW94"/>
    <mergeCell ref="DX94:EJ94"/>
    <mergeCell ref="EK94:EW94"/>
    <mergeCell ref="EX94:FJ94"/>
    <mergeCell ref="EK95:EW95"/>
    <mergeCell ref="EX95:FJ95"/>
    <mergeCell ref="DX95:EJ95"/>
    <mergeCell ref="A94:AJ94"/>
    <mergeCell ref="AK94:AP94"/>
    <mergeCell ref="AQ94:BB94"/>
    <mergeCell ref="BC94:BT94"/>
    <mergeCell ref="BU94:CG94"/>
    <mergeCell ref="CH94:CW94"/>
    <mergeCell ref="CH93:CW93"/>
    <mergeCell ref="CX93:DJ93"/>
    <mergeCell ref="DK93:DW93"/>
    <mergeCell ref="DX93:EJ93"/>
    <mergeCell ref="EK93:EW93"/>
    <mergeCell ref="EX93:FJ93"/>
    <mergeCell ref="A91:AJ92"/>
    <mergeCell ref="AK91:AP92"/>
    <mergeCell ref="AQ91:BB92"/>
    <mergeCell ref="BC91:BT92"/>
    <mergeCell ref="EX92:FJ92"/>
    <mergeCell ref="A93:AJ93"/>
    <mergeCell ref="AK93:AP93"/>
    <mergeCell ref="AQ93:BB93"/>
    <mergeCell ref="BC93:BT93"/>
    <mergeCell ref="BU93:CG93"/>
    <mergeCell ref="ET79:FJ79"/>
    <mergeCell ref="BU91:CG92"/>
    <mergeCell ref="CH91:EJ91"/>
    <mergeCell ref="EK91:FJ91"/>
    <mergeCell ref="CH92:CW92"/>
    <mergeCell ref="CX92:DJ92"/>
    <mergeCell ref="DK92:DW92"/>
    <mergeCell ref="DX92:EJ92"/>
    <mergeCell ref="EK92:EW92"/>
    <mergeCell ref="A90:FJ90"/>
    <mergeCell ref="CF79:CV79"/>
    <mergeCell ref="CW79:DM79"/>
    <mergeCell ref="DN79:ED79"/>
    <mergeCell ref="EE79:ES79"/>
    <mergeCell ref="A79:AM79"/>
    <mergeCell ref="AN79:AS79"/>
    <mergeCell ref="AT79:BI79"/>
    <mergeCell ref="BJ79:CE79"/>
    <mergeCell ref="ET77:FJ77"/>
    <mergeCell ref="CF78:CV78"/>
    <mergeCell ref="CW78:DM78"/>
    <mergeCell ref="DN78:ED78"/>
    <mergeCell ref="EE78:ES78"/>
    <mergeCell ref="A78:AM78"/>
    <mergeCell ref="AN78:AS78"/>
    <mergeCell ref="AT78:BI78"/>
    <mergeCell ref="BJ78:CE78"/>
    <mergeCell ref="ET78:FJ78"/>
    <mergeCell ref="CF77:CV77"/>
    <mergeCell ref="CW77:DM77"/>
    <mergeCell ref="DN77:ED77"/>
    <mergeCell ref="EE77:ES77"/>
    <mergeCell ref="A77:AM77"/>
    <mergeCell ref="AN77:AS77"/>
    <mergeCell ref="AT77:BI77"/>
    <mergeCell ref="BJ77:CE77"/>
    <mergeCell ref="ET75:FJ75"/>
    <mergeCell ref="CF76:CV76"/>
    <mergeCell ref="CW76:DM76"/>
    <mergeCell ref="DN76:ED76"/>
    <mergeCell ref="EE76:ES76"/>
    <mergeCell ref="A76:AM76"/>
    <mergeCell ref="AN76:AS76"/>
    <mergeCell ref="AT76:BI76"/>
    <mergeCell ref="BJ76:CE76"/>
    <mergeCell ref="ET76:FJ76"/>
    <mergeCell ref="CF75:CV75"/>
    <mergeCell ref="CW75:DM75"/>
    <mergeCell ref="DN75:ED75"/>
    <mergeCell ref="EE75:ES75"/>
    <mergeCell ref="A75:AM75"/>
    <mergeCell ref="AN75:AS75"/>
    <mergeCell ref="AT75:BI75"/>
    <mergeCell ref="BJ75:CE75"/>
    <mergeCell ref="ET73:FJ73"/>
    <mergeCell ref="CF74:CV74"/>
    <mergeCell ref="CW74:DM74"/>
    <mergeCell ref="DN74:ED74"/>
    <mergeCell ref="EE74:ES74"/>
    <mergeCell ref="A74:AM74"/>
    <mergeCell ref="AN74:AS74"/>
    <mergeCell ref="AT74:BI74"/>
    <mergeCell ref="BJ74:CE74"/>
    <mergeCell ref="ET74:FJ74"/>
    <mergeCell ref="CF73:CV73"/>
    <mergeCell ref="CW73:DM73"/>
    <mergeCell ref="DN73:ED73"/>
    <mergeCell ref="EE73:ES73"/>
    <mergeCell ref="A73:AM73"/>
    <mergeCell ref="AN73:AS73"/>
    <mergeCell ref="AT73:BI73"/>
    <mergeCell ref="BJ73:CE73"/>
    <mergeCell ref="ET71:FJ71"/>
    <mergeCell ref="CF72:CV72"/>
    <mergeCell ref="CW72:DM72"/>
    <mergeCell ref="DN72:ED72"/>
    <mergeCell ref="EE72:ES72"/>
    <mergeCell ref="A72:AM72"/>
    <mergeCell ref="AN72:AS72"/>
    <mergeCell ref="AT72:BI72"/>
    <mergeCell ref="BJ72:CE72"/>
    <mergeCell ref="ET72:FJ72"/>
    <mergeCell ref="CF71:CV71"/>
    <mergeCell ref="CW71:DM71"/>
    <mergeCell ref="DN71:ED71"/>
    <mergeCell ref="EE71:ES71"/>
    <mergeCell ref="A71:AM71"/>
    <mergeCell ref="AN71:AS71"/>
    <mergeCell ref="AT71:BI71"/>
    <mergeCell ref="BJ71:CE71"/>
    <mergeCell ref="ET69:FJ69"/>
    <mergeCell ref="CF70:CV70"/>
    <mergeCell ref="CW70:DM70"/>
    <mergeCell ref="DN70:ED70"/>
    <mergeCell ref="EE70:ES70"/>
    <mergeCell ref="A70:AM70"/>
    <mergeCell ref="AN70:AS70"/>
    <mergeCell ref="AT70:BI70"/>
    <mergeCell ref="BJ70:CE70"/>
    <mergeCell ref="ET70:FJ70"/>
    <mergeCell ref="CF69:CV69"/>
    <mergeCell ref="CW69:DM69"/>
    <mergeCell ref="DN69:ED69"/>
    <mergeCell ref="EE69:ES69"/>
    <mergeCell ref="A69:AM69"/>
    <mergeCell ref="AN69:AS69"/>
    <mergeCell ref="AT69:BI69"/>
    <mergeCell ref="BJ69:CE69"/>
    <mergeCell ref="ET67:FJ67"/>
    <mergeCell ref="CF68:CV68"/>
    <mergeCell ref="CW68:DM68"/>
    <mergeCell ref="DN68:ED68"/>
    <mergeCell ref="EE68:ES68"/>
    <mergeCell ref="A68:AM68"/>
    <mergeCell ref="AN68:AS68"/>
    <mergeCell ref="AT68:BI68"/>
    <mergeCell ref="BJ68:CE68"/>
    <mergeCell ref="ET68:FJ68"/>
    <mergeCell ref="CF67:CV67"/>
    <mergeCell ref="CW67:DM67"/>
    <mergeCell ref="DN67:ED67"/>
    <mergeCell ref="EE67:ES67"/>
    <mergeCell ref="A67:AM67"/>
    <mergeCell ref="AN67:AS67"/>
    <mergeCell ref="AT67:BI67"/>
    <mergeCell ref="BJ67:CE67"/>
    <mergeCell ref="ET65:FJ65"/>
    <mergeCell ref="CF66:CV66"/>
    <mergeCell ref="CW66:DM66"/>
    <mergeCell ref="DN66:ED66"/>
    <mergeCell ref="EE66:ES66"/>
    <mergeCell ref="A66:AM66"/>
    <mergeCell ref="AN66:AS66"/>
    <mergeCell ref="AT66:BI66"/>
    <mergeCell ref="BJ66:CE66"/>
    <mergeCell ref="ET66:FJ66"/>
    <mergeCell ref="CF65:CV65"/>
    <mergeCell ref="CW65:DM65"/>
    <mergeCell ref="DN65:ED65"/>
    <mergeCell ref="EE65:ES65"/>
    <mergeCell ref="A65:AM65"/>
    <mergeCell ref="AN65:AS65"/>
    <mergeCell ref="AT65:BI65"/>
    <mergeCell ref="BJ65:CE65"/>
    <mergeCell ref="ET63:FJ63"/>
    <mergeCell ref="CF64:CV64"/>
    <mergeCell ref="CW64:DM64"/>
    <mergeCell ref="DN64:ED64"/>
    <mergeCell ref="EE64:ES64"/>
    <mergeCell ref="A64:AM64"/>
    <mergeCell ref="AN64:AS64"/>
    <mergeCell ref="AT64:BI64"/>
    <mergeCell ref="BJ64:CE64"/>
    <mergeCell ref="ET64:FJ64"/>
    <mergeCell ref="CF63:CV63"/>
    <mergeCell ref="CW63:DM63"/>
    <mergeCell ref="DN63:ED63"/>
    <mergeCell ref="EE63:ES63"/>
    <mergeCell ref="A63:AM63"/>
    <mergeCell ref="AN63:AS63"/>
    <mergeCell ref="AT63:BI63"/>
    <mergeCell ref="BJ63:CE63"/>
    <mergeCell ref="ET61:FJ61"/>
    <mergeCell ref="CF62:CV62"/>
    <mergeCell ref="CW62:DM62"/>
    <mergeCell ref="DN62:ED62"/>
    <mergeCell ref="EE62:ES62"/>
    <mergeCell ref="A62:AM62"/>
    <mergeCell ref="AN62:AS62"/>
    <mergeCell ref="AT62:BI62"/>
    <mergeCell ref="BJ62:CE62"/>
    <mergeCell ref="ET62:FJ62"/>
    <mergeCell ref="CF61:CV61"/>
    <mergeCell ref="CW61:DM61"/>
    <mergeCell ref="DN61:ED61"/>
    <mergeCell ref="EE61:ES61"/>
    <mergeCell ref="A61:AM61"/>
    <mergeCell ref="AN61:AS61"/>
    <mergeCell ref="AT61:BI61"/>
    <mergeCell ref="BJ61:CE61"/>
    <mergeCell ref="ET59:FJ59"/>
    <mergeCell ref="CF60:CV60"/>
    <mergeCell ref="CW60:DM60"/>
    <mergeCell ref="DN60:ED60"/>
    <mergeCell ref="EE60:ES60"/>
    <mergeCell ref="A60:AM60"/>
    <mergeCell ref="AN60:AS60"/>
    <mergeCell ref="AT60:BI60"/>
    <mergeCell ref="BJ60:CE60"/>
    <mergeCell ref="ET60:FJ60"/>
    <mergeCell ref="CF59:CV59"/>
    <mergeCell ref="CW59:DM59"/>
    <mergeCell ref="DN59:ED59"/>
    <mergeCell ref="EE59:ES59"/>
    <mergeCell ref="A59:AM59"/>
    <mergeCell ref="AN59:AS59"/>
    <mergeCell ref="AT59:BI59"/>
    <mergeCell ref="BJ59:CE59"/>
    <mergeCell ref="ET57:FJ57"/>
    <mergeCell ref="CF58:CV58"/>
    <mergeCell ref="CW58:DM58"/>
    <mergeCell ref="DN58:ED58"/>
    <mergeCell ref="EE58:ES58"/>
    <mergeCell ref="A58:AM58"/>
    <mergeCell ref="AN58:AS58"/>
    <mergeCell ref="AT58:BI58"/>
    <mergeCell ref="BJ58:CE58"/>
    <mergeCell ref="ET58:FJ58"/>
    <mergeCell ref="CF57:CV57"/>
    <mergeCell ref="CW57:DM57"/>
    <mergeCell ref="DN57:ED57"/>
    <mergeCell ref="EE57:ES57"/>
    <mergeCell ref="A57:AM57"/>
    <mergeCell ref="AN57:AS57"/>
    <mergeCell ref="AT57:BI57"/>
    <mergeCell ref="BJ57:CE57"/>
    <mergeCell ref="ET55:FJ55"/>
    <mergeCell ref="CF56:CV56"/>
    <mergeCell ref="CW56:DM56"/>
    <mergeCell ref="DN56:ED56"/>
    <mergeCell ref="EE56:ES56"/>
    <mergeCell ref="A56:AM56"/>
    <mergeCell ref="AN56:AS56"/>
    <mergeCell ref="AT56:BI56"/>
    <mergeCell ref="BJ56:CE56"/>
    <mergeCell ref="ET56:FJ56"/>
    <mergeCell ref="CF55:CV55"/>
    <mergeCell ref="CW55:DM55"/>
    <mergeCell ref="DN55:ED55"/>
    <mergeCell ref="EE55:ES55"/>
    <mergeCell ref="A55:AM55"/>
    <mergeCell ref="AN55:AS55"/>
    <mergeCell ref="AT55:BI55"/>
    <mergeCell ref="BJ55:CE55"/>
    <mergeCell ref="ET53:FJ53"/>
    <mergeCell ref="CF54:CV54"/>
    <mergeCell ref="CW54:DM54"/>
    <mergeCell ref="DN54:ED54"/>
    <mergeCell ref="EE54:ES54"/>
    <mergeCell ref="A54:AM54"/>
    <mergeCell ref="AN54:AS54"/>
    <mergeCell ref="AT54:BI54"/>
    <mergeCell ref="BJ54:CE54"/>
    <mergeCell ref="ET54:FJ54"/>
    <mergeCell ref="CF53:CV53"/>
    <mergeCell ref="CW53:DM53"/>
    <mergeCell ref="DN53:ED53"/>
    <mergeCell ref="EE53:ES53"/>
    <mergeCell ref="A53:AM53"/>
    <mergeCell ref="AN53:AS53"/>
    <mergeCell ref="AT53:BI53"/>
    <mergeCell ref="BJ53:CE53"/>
    <mergeCell ref="ET51:FJ51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ET52:FJ52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ET49:FJ49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50:FJ50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47:FJ47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8:FJ48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45:FJ45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6:FJ46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3:FJ43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4:FJ44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1:FJ41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2:FJ42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39:FJ39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40:FJ40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37:FJ37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8:FJ38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35:FJ35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6:FJ36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3:FJ33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4:FJ34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1:FJ31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2:FJ32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29:FJ29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30:FJ30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27:FJ27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8:FJ28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25:FJ25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6:FJ26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3:FJ23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4:FJ24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1:FJ21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2:FJ22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19:FJ19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T20:FJ20"/>
    <mergeCell ref="EE18:ES18"/>
    <mergeCell ref="ET18:FJ18"/>
    <mergeCell ref="A19:AM19"/>
    <mergeCell ref="AN19:AS19"/>
    <mergeCell ref="AT19:BI19"/>
    <mergeCell ref="BJ19:CE19"/>
    <mergeCell ref="CF19:CV19"/>
    <mergeCell ref="CW19:DM19"/>
    <mergeCell ref="DN19:ED19"/>
    <mergeCell ref="EE19:ES19"/>
    <mergeCell ref="EE17:ES17"/>
    <mergeCell ref="A18:AM18"/>
    <mergeCell ref="AN18:AS18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T18:BI18"/>
    <mergeCell ref="BJ18:CE18"/>
    <mergeCell ref="CF18:CV18"/>
    <mergeCell ref="CW18:DM18"/>
    <mergeCell ref="DN18:ED18"/>
    <mergeCell ref="ET9:FJ9"/>
    <mergeCell ref="A1:EQ1"/>
    <mergeCell ref="A2:EQ2"/>
    <mergeCell ref="A3:EQ3"/>
    <mergeCell ref="A4:EQ4"/>
    <mergeCell ref="ET4:FJ4"/>
    <mergeCell ref="ET5:FJ5"/>
    <mergeCell ref="ET10:FJ10"/>
    <mergeCell ref="ET11:FJ11"/>
    <mergeCell ref="ET12:FJ12"/>
    <mergeCell ref="X10:EB10"/>
    <mergeCell ref="V6:EB6"/>
    <mergeCell ref="ET6:FJ6"/>
    <mergeCell ref="A7:BB9"/>
    <mergeCell ref="BE7:EB9"/>
    <mergeCell ref="ET7:FJ7"/>
    <mergeCell ref="ET8:FJ8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об исполнении бюджета ГР</vt:lpstr>
      <vt:lpstr>'Отчет об исполнении бюджета ГР'!LAST_CELL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2_PC</dc:creator>
  <dc:description>POI HSSF rep:2.55.0.89</dc:description>
  <cp:lastModifiedBy>2_PC</cp:lastModifiedBy>
  <dcterms:created xsi:type="dcterms:W3CDTF">2023-09-11T12:33:12Z</dcterms:created>
  <dcterms:modified xsi:type="dcterms:W3CDTF">2023-09-11T12:33:12Z</dcterms:modified>
</cp:coreProperties>
</file>