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для сайт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ГР'!$FJ$387</definedName>
  </definedNames>
  <calcPr calcId="162913"/>
</workbook>
</file>

<file path=xl/calcChain.xml><?xml version="1.0" encoding="utf-8"?>
<calcChain xmlns="http://schemas.openxmlformats.org/spreadsheetml/2006/main">
  <c r="EE19" i="1" l="1"/>
  <c r="ET19" i="1" s="1"/>
  <c r="EE20" i="1"/>
  <c r="ET20" i="1" s="1"/>
  <c r="EE21" i="1"/>
  <c r="ET21" i="1" s="1"/>
  <c r="EE22" i="1"/>
  <c r="ET22" i="1" s="1"/>
  <c r="EE23" i="1"/>
  <c r="ET23" i="1" s="1"/>
  <c r="EE24" i="1"/>
  <c r="ET24" i="1" s="1"/>
  <c r="EE25" i="1"/>
  <c r="ET25" i="1" s="1"/>
  <c r="EE26" i="1"/>
  <c r="ET26" i="1" s="1"/>
  <c r="EE27" i="1"/>
  <c r="ET27" i="1" s="1"/>
  <c r="EE28" i="1"/>
  <c r="ET28" i="1" s="1"/>
  <c r="EE29" i="1"/>
  <c r="ET29" i="1" s="1"/>
  <c r="EE30" i="1"/>
  <c r="ET30" i="1" s="1"/>
  <c r="EE31" i="1"/>
  <c r="ET31" i="1" s="1"/>
  <c r="EE32" i="1"/>
  <c r="ET32" i="1" s="1"/>
  <c r="EE33" i="1"/>
  <c r="ET33" i="1" s="1"/>
  <c r="EE34" i="1"/>
  <c r="ET34" i="1" s="1"/>
  <c r="EE35" i="1"/>
  <c r="ET35" i="1" s="1"/>
  <c r="EE36" i="1"/>
  <c r="ET36" i="1" s="1"/>
  <c r="EE37" i="1"/>
  <c r="ET37" i="1" s="1"/>
  <c r="EE38" i="1"/>
  <c r="ET38" i="1" s="1"/>
  <c r="EE39" i="1"/>
  <c r="ET39" i="1" s="1"/>
  <c r="EE40" i="1"/>
  <c r="ET40" i="1" s="1"/>
  <c r="EE41" i="1"/>
  <c r="ET41" i="1" s="1"/>
  <c r="EE42" i="1"/>
  <c r="ET42" i="1" s="1"/>
  <c r="EE43" i="1"/>
  <c r="ET43" i="1" s="1"/>
  <c r="EE44" i="1"/>
  <c r="ET44" i="1" s="1"/>
  <c r="EE45" i="1"/>
  <c r="ET45" i="1" s="1"/>
  <c r="EE46" i="1"/>
  <c r="ET46" i="1" s="1"/>
  <c r="EE47" i="1"/>
  <c r="ET47" i="1" s="1"/>
  <c r="EE48" i="1"/>
  <c r="ET48" i="1" s="1"/>
  <c r="EE49" i="1"/>
  <c r="ET49" i="1" s="1"/>
  <c r="EE50" i="1"/>
  <c r="ET50" i="1" s="1"/>
  <c r="EE51" i="1"/>
  <c r="ET51" i="1" s="1"/>
  <c r="EE52" i="1"/>
  <c r="ET52" i="1" s="1"/>
  <c r="EE53" i="1"/>
  <c r="ET53" i="1" s="1"/>
  <c r="EE54" i="1"/>
  <c r="ET54" i="1" s="1"/>
  <c r="EE55" i="1"/>
  <c r="ET55" i="1" s="1"/>
  <c r="EE56" i="1"/>
  <c r="ET56" i="1" s="1"/>
  <c r="EE57" i="1"/>
  <c r="ET57" i="1" s="1"/>
  <c r="EE58" i="1"/>
  <c r="ET58" i="1" s="1"/>
  <c r="EE59" i="1"/>
  <c r="ET59" i="1" s="1"/>
  <c r="EE60" i="1"/>
  <c r="ET60" i="1" s="1"/>
  <c r="EE61" i="1"/>
  <c r="ET61" i="1" s="1"/>
  <c r="EE62" i="1"/>
  <c r="ET62" i="1" s="1"/>
  <c r="EE63" i="1"/>
  <c r="ET63" i="1" s="1"/>
  <c r="EE64" i="1"/>
  <c r="ET64" i="1" s="1"/>
  <c r="EE65" i="1"/>
  <c r="ET65" i="1" s="1"/>
  <c r="EE66" i="1"/>
  <c r="ET66" i="1" s="1"/>
  <c r="EE67" i="1"/>
  <c r="ET67" i="1" s="1"/>
  <c r="EE68" i="1"/>
  <c r="ET68" i="1" s="1"/>
  <c r="EE69" i="1"/>
  <c r="ET69" i="1" s="1"/>
  <c r="EE70" i="1"/>
  <c r="ET70" i="1" s="1"/>
  <c r="EE71" i="1"/>
  <c r="ET71" i="1" s="1"/>
  <c r="EE72" i="1"/>
  <c r="ET72" i="1" s="1"/>
  <c r="EE73" i="1"/>
  <c r="ET73" i="1" s="1"/>
  <c r="EE74" i="1"/>
  <c r="ET74" i="1" s="1"/>
  <c r="EE75" i="1"/>
  <c r="ET75" i="1" s="1"/>
  <c r="EE76" i="1"/>
  <c r="ET76" i="1" s="1"/>
  <c r="EE77" i="1"/>
  <c r="ET77" i="1" s="1"/>
  <c r="EE78" i="1"/>
  <c r="ET78" i="1" s="1"/>
  <c r="EE79" i="1"/>
  <c r="ET79" i="1" s="1"/>
  <c r="EE80" i="1"/>
  <c r="ET80" i="1" s="1"/>
  <c r="EE81" i="1"/>
  <c r="ET81" i="1" s="1"/>
  <c r="EE82" i="1"/>
  <c r="ET82" i="1" s="1"/>
  <c r="EE83" i="1"/>
  <c r="ET83" i="1" s="1"/>
  <c r="EE84" i="1"/>
  <c r="ET84" i="1" s="1"/>
  <c r="EE85" i="1"/>
  <c r="ET85" i="1" s="1"/>
  <c r="EE86" i="1"/>
  <c r="ET86" i="1" s="1"/>
  <c r="EE87" i="1"/>
  <c r="ET87" i="1" s="1"/>
  <c r="EE88" i="1"/>
  <c r="ET88" i="1" s="1"/>
  <c r="EE89" i="1"/>
  <c r="ET89" i="1" s="1"/>
  <c r="DX104" i="1"/>
  <c r="EX104" i="1" s="1"/>
  <c r="DX105" i="1"/>
  <c r="EK105" i="1" s="1"/>
  <c r="DX106" i="1"/>
  <c r="EX106" i="1" s="1"/>
  <c r="DX107" i="1"/>
  <c r="EK107" i="1" s="1"/>
  <c r="EX107" i="1"/>
  <c r="DX108" i="1"/>
  <c r="EK108" i="1"/>
  <c r="EX108" i="1"/>
  <c r="DX109" i="1"/>
  <c r="EK109" i="1" s="1"/>
  <c r="DX110" i="1"/>
  <c r="EK110" i="1"/>
  <c r="EX110" i="1"/>
  <c r="DX111" i="1"/>
  <c r="EK111" i="1" s="1"/>
  <c r="DX112" i="1"/>
  <c r="EK112" i="1" s="1"/>
  <c r="EX112" i="1"/>
  <c r="DX113" i="1"/>
  <c r="EK113" i="1" s="1"/>
  <c r="DX114" i="1"/>
  <c r="EK114" i="1" s="1"/>
  <c r="EX114" i="1"/>
  <c r="DX115" i="1"/>
  <c r="EK115" i="1" s="1"/>
  <c r="EX115" i="1"/>
  <c r="DX116" i="1"/>
  <c r="EX116" i="1" s="1"/>
  <c r="EK116" i="1"/>
  <c r="DX117" i="1"/>
  <c r="EK117" i="1" s="1"/>
  <c r="DX118" i="1"/>
  <c r="EX118" i="1" s="1"/>
  <c r="EK118" i="1"/>
  <c r="DX119" i="1"/>
  <c r="EK119" i="1" s="1"/>
  <c r="DX120" i="1"/>
  <c r="EX120" i="1" s="1"/>
  <c r="DX121" i="1"/>
  <c r="EK121" i="1" s="1"/>
  <c r="DX122" i="1"/>
  <c r="EX122" i="1" s="1"/>
  <c r="DX123" i="1"/>
  <c r="EK123" i="1" s="1"/>
  <c r="EX123" i="1"/>
  <c r="DX124" i="1"/>
  <c r="EK124" i="1"/>
  <c r="EX124" i="1"/>
  <c r="DX125" i="1"/>
  <c r="EK125" i="1" s="1"/>
  <c r="DX126" i="1"/>
  <c r="EK126" i="1"/>
  <c r="EX126" i="1"/>
  <c r="DX127" i="1"/>
  <c r="EK127" i="1" s="1"/>
  <c r="DX128" i="1"/>
  <c r="EK128" i="1" s="1"/>
  <c r="EX128" i="1"/>
  <c r="DX129" i="1"/>
  <c r="EK129" i="1" s="1"/>
  <c r="DX130" i="1"/>
  <c r="EK130" i="1" s="1"/>
  <c r="EX130" i="1"/>
  <c r="DX131" i="1"/>
  <c r="EK131" i="1" s="1"/>
  <c r="EX131" i="1"/>
  <c r="DX132" i="1"/>
  <c r="EX132" i="1" s="1"/>
  <c r="EK132" i="1"/>
  <c r="DX133" i="1"/>
  <c r="EK133" i="1" s="1"/>
  <c r="DX134" i="1"/>
  <c r="EX134" i="1" s="1"/>
  <c r="EK134" i="1"/>
  <c r="DX135" i="1"/>
  <c r="EK135" i="1" s="1"/>
  <c r="DX136" i="1"/>
  <c r="EX136" i="1" s="1"/>
  <c r="DX137" i="1"/>
  <c r="EK137" i="1" s="1"/>
  <c r="DX138" i="1"/>
  <c r="EX138" i="1" s="1"/>
  <c r="DX139" i="1"/>
  <c r="EK139" i="1" s="1"/>
  <c r="EX139" i="1"/>
  <c r="DX140" i="1"/>
  <c r="EK140" i="1"/>
  <c r="EX140" i="1"/>
  <c r="DX141" i="1"/>
  <c r="EK141" i="1" s="1"/>
  <c r="DX142" i="1"/>
  <c r="EK142" i="1"/>
  <c r="EX142" i="1"/>
  <c r="DX143" i="1"/>
  <c r="EK143" i="1" s="1"/>
  <c r="DX144" i="1"/>
  <c r="EK144" i="1" s="1"/>
  <c r="EX144" i="1"/>
  <c r="DX145" i="1"/>
  <c r="EK145" i="1" s="1"/>
  <c r="DX146" i="1"/>
  <c r="EK146" i="1" s="1"/>
  <c r="EX146" i="1"/>
  <c r="DX147" i="1"/>
  <c r="EK147" i="1" s="1"/>
  <c r="EX147" i="1"/>
  <c r="DX148" i="1"/>
  <c r="EX148" i="1" s="1"/>
  <c r="EK148" i="1"/>
  <c r="DX149" i="1"/>
  <c r="EK149" i="1" s="1"/>
  <c r="DX150" i="1"/>
  <c r="EX150" i="1" s="1"/>
  <c r="EK150" i="1"/>
  <c r="DX151" i="1"/>
  <c r="EK151" i="1" s="1"/>
  <c r="DX152" i="1"/>
  <c r="EX152" i="1" s="1"/>
  <c r="DX153" i="1"/>
  <c r="EK153" i="1" s="1"/>
  <c r="DX154" i="1"/>
  <c r="EX154" i="1" s="1"/>
  <c r="DX155" i="1"/>
  <c r="EK155" i="1" s="1"/>
  <c r="EX155" i="1"/>
  <c r="DX156" i="1"/>
  <c r="EK156" i="1"/>
  <c r="EX156" i="1"/>
  <c r="DX157" i="1"/>
  <c r="EK157" i="1" s="1"/>
  <c r="DX158" i="1"/>
  <c r="EK158" i="1"/>
  <c r="EX158" i="1"/>
  <c r="DX159" i="1"/>
  <c r="EK159" i="1" s="1"/>
  <c r="DX160" i="1"/>
  <c r="EK160" i="1" s="1"/>
  <c r="EX160" i="1"/>
  <c r="DX161" i="1"/>
  <c r="EK161" i="1" s="1"/>
  <c r="DX162" i="1"/>
  <c r="EK162" i="1" s="1"/>
  <c r="EX162" i="1"/>
  <c r="DX163" i="1"/>
  <c r="EK163" i="1" s="1"/>
  <c r="EX163" i="1"/>
  <c r="DX164" i="1"/>
  <c r="EX164" i="1" s="1"/>
  <c r="EK164" i="1"/>
  <c r="DX165" i="1"/>
  <c r="EK165" i="1" s="1"/>
  <c r="DX166" i="1"/>
  <c r="EX166" i="1" s="1"/>
  <c r="EK166" i="1"/>
  <c r="DX167" i="1"/>
  <c r="EK167" i="1" s="1"/>
  <c r="DX168" i="1"/>
  <c r="EX168" i="1" s="1"/>
  <c r="DX169" i="1"/>
  <c r="EK169" i="1" s="1"/>
  <c r="DX170" i="1"/>
  <c r="EX170" i="1" s="1"/>
  <c r="DX171" i="1"/>
  <c r="EK171" i="1" s="1"/>
  <c r="EX171" i="1"/>
  <c r="DX172" i="1"/>
  <c r="EK172" i="1"/>
  <c r="EX172" i="1"/>
  <c r="DX173" i="1"/>
  <c r="EK173" i="1" s="1"/>
  <c r="DX174" i="1"/>
  <c r="EK174" i="1"/>
  <c r="EX174" i="1"/>
  <c r="DX175" i="1"/>
  <c r="EK175" i="1" s="1"/>
  <c r="DX176" i="1"/>
  <c r="EK176" i="1" s="1"/>
  <c r="EX176" i="1"/>
  <c r="DX177" i="1"/>
  <c r="EK177" i="1" s="1"/>
  <c r="DX178" i="1"/>
  <c r="EK178" i="1" s="1"/>
  <c r="EX178" i="1"/>
  <c r="DX179" i="1"/>
  <c r="EK179" i="1" s="1"/>
  <c r="EX179" i="1"/>
  <c r="DX180" i="1"/>
  <c r="EX180" i="1" s="1"/>
  <c r="EK180" i="1"/>
  <c r="DX181" i="1"/>
  <c r="EK181" i="1" s="1"/>
  <c r="DX182" i="1"/>
  <c r="EX182" i="1" s="1"/>
  <c r="EK182" i="1"/>
  <c r="DX183" i="1"/>
  <c r="EK183" i="1" s="1"/>
  <c r="DX184" i="1"/>
  <c r="EX184" i="1" s="1"/>
  <c r="DX185" i="1"/>
  <c r="EK185" i="1" s="1"/>
  <c r="DX186" i="1"/>
  <c r="EX186" i="1" s="1"/>
  <c r="DX187" i="1"/>
  <c r="EK187" i="1" s="1"/>
  <c r="EX187" i="1"/>
  <c r="DX188" i="1"/>
  <c r="EK188" i="1"/>
  <c r="EX188" i="1"/>
  <c r="DX189" i="1"/>
  <c r="EK189" i="1" s="1"/>
  <c r="DX190" i="1"/>
  <c r="EK190" i="1"/>
  <c r="EX190" i="1"/>
  <c r="DX191" i="1"/>
  <c r="EK191" i="1" s="1"/>
  <c r="DX192" i="1"/>
  <c r="EK192" i="1" s="1"/>
  <c r="EX192" i="1"/>
  <c r="DX193" i="1"/>
  <c r="EK193" i="1" s="1"/>
  <c r="DX194" i="1"/>
  <c r="EK194" i="1" s="1"/>
  <c r="EX194" i="1"/>
  <c r="DX195" i="1"/>
  <c r="EK195" i="1" s="1"/>
  <c r="EX195" i="1"/>
  <c r="DX196" i="1"/>
  <c r="EK196" i="1"/>
  <c r="EX196" i="1"/>
  <c r="DX197" i="1"/>
  <c r="EK197" i="1" s="1"/>
  <c r="DX198" i="1"/>
  <c r="EK198" i="1"/>
  <c r="EX198" i="1"/>
  <c r="DX199" i="1"/>
  <c r="EK199" i="1" s="1"/>
  <c r="DX200" i="1"/>
  <c r="EX200" i="1" s="1"/>
  <c r="DX201" i="1"/>
  <c r="EK201" i="1" s="1"/>
  <c r="DX202" i="1"/>
  <c r="EX202" i="1" s="1"/>
  <c r="DX203" i="1"/>
  <c r="EK203" i="1" s="1"/>
  <c r="EX203" i="1"/>
  <c r="DX204" i="1"/>
  <c r="EX204" i="1" s="1"/>
  <c r="EK204" i="1"/>
  <c r="DX205" i="1"/>
  <c r="EK205" i="1" s="1"/>
  <c r="DX206" i="1"/>
  <c r="EX206" i="1" s="1"/>
  <c r="EK206" i="1"/>
  <c r="DX207" i="1"/>
  <c r="DX208" i="1"/>
  <c r="EK208" i="1" s="1"/>
  <c r="EX208" i="1"/>
  <c r="DX209" i="1"/>
  <c r="EK209" i="1" s="1"/>
  <c r="DX210" i="1"/>
  <c r="EK210" i="1" s="1"/>
  <c r="EX210" i="1"/>
  <c r="DX211" i="1"/>
  <c r="EK211" i="1" s="1"/>
  <c r="EX211" i="1"/>
  <c r="DX212" i="1"/>
  <c r="EK212" i="1"/>
  <c r="EX212" i="1"/>
  <c r="DX213" i="1"/>
  <c r="EK213" i="1" s="1"/>
  <c r="DX214" i="1"/>
  <c r="EK214" i="1"/>
  <c r="EX214" i="1"/>
  <c r="DX215" i="1"/>
  <c r="EK215" i="1" s="1"/>
  <c r="DX216" i="1"/>
  <c r="DX217" i="1"/>
  <c r="EK217" i="1" s="1"/>
  <c r="DX218" i="1"/>
  <c r="DX219" i="1"/>
  <c r="EK219" i="1" s="1"/>
  <c r="EX219" i="1"/>
  <c r="DX220" i="1"/>
  <c r="EX220" i="1" s="1"/>
  <c r="EK220" i="1"/>
  <c r="DX221" i="1"/>
  <c r="EK221" i="1" s="1"/>
  <c r="DX222" i="1"/>
  <c r="EX222" i="1" s="1"/>
  <c r="EK222" i="1"/>
  <c r="DX223" i="1"/>
  <c r="DX224" i="1"/>
  <c r="EK224" i="1" s="1"/>
  <c r="EX224" i="1"/>
  <c r="DX225" i="1"/>
  <c r="EK225" i="1" s="1"/>
  <c r="DX226" i="1"/>
  <c r="EK226" i="1" s="1"/>
  <c r="EX226" i="1"/>
  <c r="DX227" i="1"/>
  <c r="EK227" i="1" s="1"/>
  <c r="EX227" i="1"/>
  <c r="DX228" i="1"/>
  <c r="EK228" i="1"/>
  <c r="EX228" i="1"/>
  <c r="DX229" i="1"/>
  <c r="EK229" i="1" s="1"/>
  <c r="DX230" i="1"/>
  <c r="EK230" i="1"/>
  <c r="EX230" i="1"/>
  <c r="DX231" i="1"/>
  <c r="EK231" i="1" s="1"/>
  <c r="DX232" i="1"/>
  <c r="DX233" i="1"/>
  <c r="EK233" i="1" s="1"/>
  <c r="DX234" i="1"/>
  <c r="DX235" i="1"/>
  <c r="EK235" i="1" s="1"/>
  <c r="EX235" i="1"/>
  <c r="DX236" i="1"/>
  <c r="EX236" i="1" s="1"/>
  <c r="EK236" i="1"/>
  <c r="DX237" i="1"/>
  <c r="EK237" i="1" s="1"/>
  <c r="DX238" i="1"/>
  <c r="EX238" i="1" s="1"/>
  <c r="EK238" i="1"/>
  <c r="DX239" i="1"/>
  <c r="DX240" i="1"/>
  <c r="EK240" i="1" s="1"/>
  <c r="EX240" i="1"/>
  <c r="DX241" i="1"/>
  <c r="EK241" i="1" s="1"/>
  <c r="DX242" i="1"/>
  <c r="EK242" i="1" s="1"/>
  <c r="EX242" i="1"/>
  <c r="DX243" i="1"/>
  <c r="EK243" i="1" s="1"/>
  <c r="EX243" i="1"/>
  <c r="DX244" i="1"/>
  <c r="EK244" i="1"/>
  <c r="EX244" i="1"/>
  <c r="DX245" i="1"/>
  <c r="EK245" i="1" s="1"/>
  <c r="DX246" i="1"/>
  <c r="EK246" i="1"/>
  <c r="EX246" i="1"/>
  <c r="DX247" i="1"/>
  <c r="EK247" i="1" s="1"/>
  <c r="DX248" i="1"/>
  <c r="DX249" i="1"/>
  <c r="EK249" i="1" s="1"/>
  <c r="DX250" i="1"/>
  <c r="DX251" i="1"/>
  <c r="EK251" i="1" s="1"/>
  <c r="EX251" i="1"/>
  <c r="DX252" i="1"/>
  <c r="EX252" i="1" s="1"/>
  <c r="EK252" i="1"/>
  <c r="DX253" i="1"/>
  <c r="EK253" i="1" s="1"/>
  <c r="DX254" i="1"/>
  <c r="EX254" i="1" s="1"/>
  <c r="EK254" i="1"/>
  <c r="DX255" i="1"/>
  <c r="DX256" i="1"/>
  <c r="EK256" i="1" s="1"/>
  <c r="EX256" i="1"/>
  <c r="DX257" i="1"/>
  <c r="EK257" i="1" s="1"/>
  <c r="DX258" i="1"/>
  <c r="EK258" i="1" s="1"/>
  <c r="EX258" i="1"/>
  <c r="DX259" i="1"/>
  <c r="EK259" i="1" s="1"/>
  <c r="EX259" i="1"/>
  <c r="DX260" i="1"/>
  <c r="EK260" i="1"/>
  <c r="EX260" i="1"/>
  <c r="DX261" i="1"/>
  <c r="EK261" i="1" s="1"/>
  <c r="DX262" i="1"/>
  <c r="EK262" i="1"/>
  <c r="EX262" i="1"/>
  <c r="DX263" i="1"/>
  <c r="DX264" i="1"/>
  <c r="EK264" i="1" s="1"/>
  <c r="EX264" i="1"/>
  <c r="DX265" i="1"/>
  <c r="EK265" i="1" s="1"/>
  <c r="DX266" i="1"/>
  <c r="EK266" i="1" s="1"/>
  <c r="EX266" i="1"/>
  <c r="DX267" i="1"/>
  <c r="EK267" i="1" s="1"/>
  <c r="EX267" i="1"/>
  <c r="DX268" i="1"/>
  <c r="EX268" i="1" s="1"/>
  <c r="EK268" i="1"/>
  <c r="DX269" i="1"/>
  <c r="EK269" i="1" s="1"/>
  <c r="DX270" i="1"/>
  <c r="EX270" i="1" s="1"/>
  <c r="EK270" i="1"/>
  <c r="DX271" i="1"/>
  <c r="DX272" i="1"/>
  <c r="EK272" i="1" s="1"/>
  <c r="EX272" i="1"/>
  <c r="DX273" i="1"/>
  <c r="EK273" i="1" s="1"/>
  <c r="DX274" i="1"/>
  <c r="DX275" i="1"/>
  <c r="EK275" i="1" s="1"/>
  <c r="EX275" i="1"/>
  <c r="DX276" i="1"/>
  <c r="EK276" i="1" s="1"/>
  <c r="EX276" i="1"/>
  <c r="DX277" i="1"/>
  <c r="EX277" i="1" s="1"/>
  <c r="EK277" i="1"/>
  <c r="DX278" i="1"/>
  <c r="DX279" i="1"/>
  <c r="EK279" i="1" s="1"/>
  <c r="EX279" i="1"/>
  <c r="DX280" i="1"/>
  <c r="EK280" i="1" s="1"/>
  <c r="EX280" i="1"/>
  <c r="DX281" i="1"/>
  <c r="EK281" i="1"/>
  <c r="EX281" i="1"/>
  <c r="DX282" i="1"/>
  <c r="DX283" i="1"/>
  <c r="EK283" i="1"/>
  <c r="EX283" i="1"/>
  <c r="DX284" i="1"/>
  <c r="EK284" i="1" s="1"/>
  <c r="EX284" i="1"/>
  <c r="DX285" i="1"/>
  <c r="EX285" i="1" s="1"/>
  <c r="EK285" i="1"/>
  <c r="DX286" i="1"/>
  <c r="EK286" i="1" s="1"/>
  <c r="DX287" i="1"/>
  <c r="EK287" i="1" s="1"/>
  <c r="EX287" i="1"/>
  <c r="DX288" i="1"/>
  <c r="EK288" i="1" s="1"/>
  <c r="DX289" i="1"/>
  <c r="EK289" i="1"/>
  <c r="EX289" i="1"/>
  <c r="DX290" i="1"/>
  <c r="DX291" i="1"/>
  <c r="EX291" i="1" s="1"/>
  <c r="EK291" i="1"/>
  <c r="DX292" i="1"/>
  <c r="EK292" i="1" s="1"/>
  <c r="EX292" i="1"/>
  <c r="DX293" i="1"/>
  <c r="EX293" i="1" s="1"/>
  <c r="DX294" i="1"/>
  <c r="EK294" i="1" s="1"/>
  <c r="EX294" i="1"/>
  <c r="DX295" i="1"/>
  <c r="EK295" i="1" s="1"/>
  <c r="DX296" i="1"/>
  <c r="EK296" i="1" s="1"/>
  <c r="EX296" i="1"/>
  <c r="DX297" i="1"/>
  <c r="EK297" i="1" s="1"/>
  <c r="EX297" i="1"/>
  <c r="DX298" i="1"/>
  <c r="EK298" i="1" s="1"/>
  <c r="DX299" i="1"/>
  <c r="EK299" i="1"/>
  <c r="EX299" i="1"/>
  <c r="DX300" i="1"/>
  <c r="EK300" i="1" s="1"/>
  <c r="DX301" i="1"/>
  <c r="EX301" i="1" s="1"/>
  <c r="EK301" i="1"/>
  <c r="DX302" i="1"/>
  <c r="EK302" i="1" s="1"/>
  <c r="EX302" i="1"/>
  <c r="DX303" i="1"/>
  <c r="EK303" i="1" s="1"/>
  <c r="DX304" i="1"/>
  <c r="EK304" i="1" s="1"/>
  <c r="EX304" i="1"/>
  <c r="DX305" i="1"/>
  <c r="EK305" i="1" s="1"/>
  <c r="EX305" i="1"/>
  <c r="DX306" i="1"/>
  <c r="EK306" i="1" s="1"/>
  <c r="DX307" i="1"/>
  <c r="EK307" i="1"/>
  <c r="EX307" i="1"/>
  <c r="DX308" i="1"/>
  <c r="EK308" i="1" s="1"/>
  <c r="DX309" i="1"/>
  <c r="EX309" i="1" s="1"/>
  <c r="EK309" i="1"/>
  <c r="DX310" i="1"/>
  <c r="EK310" i="1" s="1"/>
  <c r="EX310" i="1"/>
  <c r="DX311" i="1"/>
  <c r="EK311" i="1" s="1"/>
  <c r="DX312" i="1"/>
  <c r="EK312" i="1" s="1"/>
  <c r="EX312" i="1"/>
  <c r="DX313" i="1"/>
  <c r="EK313" i="1" s="1"/>
  <c r="EX313" i="1"/>
  <c r="DX314" i="1"/>
  <c r="EK314" i="1" s="1"/>
  <c r="DX315" i="1"/>
  <c r="EK315" i="1"/>
  <c r="EX315" i="1"/>
  <c r="DX316" i="1"/>
  <c r="EK316" i="1" s="1"/>
  <c r="DX317" i="1"/>
  <c r="EX317" i="1" s="1"/>
  <c r="EK317" i="1"/>
  <c r="DX318" i="1"/>
  <c r="EK318" i="1" s="1"/>
  <c r="EX318" i="1"/>
  <c r="DX319" i="1"/>
  <c r="EK319" i="1" s="1"/>
  <c r="DX320" i="1"/>
  <c r="EK320" i="1" s="1"/>
  <c r="EX320" i="1"/>
  <c r="DX321" i="1"/>
  <c r="EK321" i="1" s="1"/>
  <c r="EX321" i="1"/>
  <c r="DX322" i="1"/>
  <c r="EK322" i="1" s="1"/>
  <c r="DX323" i="1"/>
  <c r="EK323" i="1"/>
  <c r="EX323" i="1"/>
  <c r="DX324" i="1"/>
  <c r="EK324" i="1" s="1"/>
  <c r="DX325" i="1"/>
  <c r="EX325" i="1" s="1"/>
  <c r="EK325" i="1"/>
  <c r="DX326" i="1"/>
  <c r="EK326" i="1" s="1"/>
  <c r="EX326" i="1"/>
  <c r="DX327" i="1"/>
  <c r="EK327" i="1" s="1"/>
  <c r="DX328" i="1"/>
  <c r="EK328" i="1" s="1"/>
  <c r="EX328" i="1"/>
  <c r="DX329" i="1"/>
  <c r="EK329" i="1" s="1"/>
  <c r="EX329" i="1"/>
  <c r="DX330" i="1"/>
  <c r="EK330" i="1" s="1"/>
  <c r="DX331" i="1"/>
  <c r="EK331" i="1"/>
  <c r="EX331" i="1"/>
  <c r="DX332" i="1"/>
  <c r="EK332" i="1" s="1"/>
  <c r="DX333" i="1"/>
  <c r="EX333" i="1" s="1"/>
  <c r="EK333" i="1"/>
  <c r="DX334" i="1"/>
  <c r="EK334" i="1" s="1"/>
  <c r="EX334" i="1"/>
  <c r="DX335" i="1"/>
  <c r="EK335" i="1" s="1"/>
  <c r="DX336" i="1"/>
  <c r="EK336" i="1" s="1"/>
  <c r="EX336" i="1"/>
  <c r="DX337" i="1"/>
  <c r="EK337" i="1" s="1"/>
  <c r="EX337" i="1"/>
  <c r="DX338" i="1"/>
  <c r="EK338" i="1" s="1"/>
  <c r="DX339" i="1"/>
  <c r="EK339" i="1"/>
  <c r="EX339" i="1"/>
  <c r="DX340" i="1"/>
  <c r="EK340" i="1" s="1"/>
  <c r="DX341" i="1"/>
  <c r="EX341" i="1" s="1"/>
  <c r="EK341" i="1"/>
  <c r="DX342" i="1"/>
  <c r="EK342" i="1" s="1"/>
  <c r="EX342" i="1"/>
  <c r="DX343" i="1"/>
  <c r="EK343" i="1" s="1"/>
  <c r="DX344" i="1"/>
  <c r="EK344" i="1" s="1"/>
  <c r="EX344" i="1"/>
  <c r="DX345" i="1"/>
  <c r="EK345" i="1" s="1"/>
  <c r="EX345" i="1"/>
  <c r="DX346" i="1"/>
  <c r="EK346" i="1" s="1"/>
  <c r="DX347" i="1"/>
  <c r="EK347" i="1"/>
  <c r="EX347" i="1"/>
  <c r="DX348" i="1"/>
  <c r="EK348" i="1" s="1"/>
  <c r="DX349" i="1"/>
  <c r="EX349" i="1" s="1"/>
  <c r="EK349" i="1"/>
  <c r="DX350" i="1"/>
  <c r="EK350" i="1" s="1"/>
  <c r="EX350" i="1"/>
  <c r="DX351" i="1"/>
  <c r="EK351" i="1" s="1"/>
  <c r="DX352" i="1"/>
  <c r="EE364" i="1"/>
  <c r="ET364" i="1"/>
  <c r="EE365" i="1"/>
  <c r="ET365" i="1"/>
  <c r="EE366" i="1"/>
  <c r="ET366" i="1"/>
  <c r="EE367" i="1"/>
  <c r="ET367" i="1"/>
  <c r="EE368" i="1"/>
  <c r="ET368" i="1"/>
  <c r="EE369" i="1"/>
  <c r="ET369" i="1"/>
  <c r="EE370" i="1"/>
  <c r="EE371" i="1"/>
  <c r="EE372" i="1"/>
  <c r="EE373" i="1"/>
  <c r="EE374" i="1"/>
  <c r="EE375" i="1"/>
  <c r="EE376" i="1"/>
  <c r="EE377" i="1"/>
  <c r="EE378" i="1"/>
  <c r="EX234" i="1" l="1"/>
  <c r="EK234" i="1"/>
  <c r="EX351" i="1"/>
  <c r="EX348" i="1"/>
  <c r="EX343" i="1"/>
  <c r="EX340" i="1"/>
  <c r="EX335" i="1"/>
  <c r="EX332" i="1"/>
  <c r="EX327" i="1"/>
  <c r="EX324" i="1"/>
  <c r="EX319" i="1"/>
  <c r="EX316" i="1"/>
  <c r="EX311" i="1"/>
  <c r="EX308" i="1"/>
  <c r="EX303" i="1"/>
  <c r="EX300" i="1"/>
  <c r="EX295" i="1"/>
  <c r="EK290" i="1"/>
  <c r="EX290" i="1"/>
  <c r="EX288" i="1"/>
  <c r="EX286" i="1"/>
  <c r="EK274" i="1"/>
  <c r="EX274" i="1"/>
  <c r="EK271" i="1"/>
  <c r="EX271" i="1"/>
  <c r="EK255" i="1"/>
  <c r="EX255" i="1"/>
  <c r="EX250" i="1"/>
  <c r="EK250" i="1"/>
  <c r="EX232" i="1"/>
  <c r="EK232" i="1"/>
  <c r="EK223" i="1"/>
  <c r="EX223" i="1"/>
  <c r="EX218" i="1"/>
  <c r="EK218" i="1"/>
  <c r="EX248" i="1"/>
  <c r="EK248" i="1"/>
  <c r="EK239" i="1"/>
  <c r="EX239" i="1"/>
  <c r="EX216" i="1"/>
  <c r="EK216" i="1"/>
  <c r="EK207" i="1"/>
  <c r="EX207" i="1"/>
  <c r="EX346" i="1"/>
  <c r="EX338" i="1"/>
  <c r="EX330" i="1"/>
  <c r="EX322" i="1"/>
  <c r="EX314" i="1"/>
  <c r="EX306" i="1"/>
  <c r="EX298" i="1"/>
  <c r="EK293" i="1"/>
  <c r="EK282" i="1"/>
  <c r="EX282" i="1"/>
  <c r="EK278" i="1"/>
  <c r="EX278" i="1"/>
  <c r="EK263" i="1"/>
  <c r="EX263" i="1"/>
  <c r="EK202" i="1"/>
  <c r="EK200" i="1"/>
  <c r="EX191" i="1"/>
  <c r="EK186" i="1"/>
  <c r="EK184" i="1"/>
  <c r="EX175" i="1"/>
  <c r="EK170" i="1"/>
  <c r="EK168" i="1"/>
  <c r="EX159" i="1"/>
  <c r="EK154" i="1"/>
  <c r="EK152" i="1"/>
  <c r="EX143" i="1"/>
  <c r="EK138" i="1"/>
  <c r="EK136" i="1"/>
  <c r="EX127" i="1"/>
  <c r="EK122" i="1"/>
  <c r="EK120" i="1"/>
  <c r="EX111" i="1"/>
  <c r="EK106" i="1"/>
  <c r="EK104" i="1"/>
  <c r="EX247" i="1"/>
  <c r="EX231" i="1"/>
  <c r="EX215" i="1"/>
  <c r="EX199" i="1"/>
  <c r="EX183" i="1"/>
  <c r="EX167" i="1"/>
  <c r="EX151" i="1"/>
  <c r="EX135" i="1"/>
  <c r="EX119" i="1"/>
  <c r="EX273" i="1"/>
  <c r="EX269" i="1"/>
  <c r="EX265" i="1"/>
  <c r="EX261" i="1"/>
  <c r="EX257" i="1"/>
  <c r="EX253" i="1"/>
  <c r="EX249" i="1"/>
  <c r="EX245" i="1"/>
  <c r="EX241" i="1"/>
  <c r="EX237" i="1"/>
  <c r="EX233" i="1"/>
  <c r="EX229" i="1"/>
  <c r="EX225" i="1"/>
  <c r="EX221" i="1"/>
  <c r="EX217" i="1"/>
  <c r="EX213" i="1"/>
  <c r="EX209" i="1"/>
  <c r="EX205" i="1"/>
  <c r="EX201" i="1"/>
  <c r="EX197" i="1"/>
  <c r="EX193" i="1"/>
  <c r="EX189" i="1"/>
  <c r="EX185" i="1"/>
  <c r="EX181" i="1"/>
  <c r="EX177" i="1"/>
  <c r="EX173" i="1"/>
  <c r="EX169" i="1"/>
  <c r="EX165" i="1"/>
  <c r="EX161" i="1"/>
  <c r="EX157" i="1"/>
  <c r="EX153" i="1"/>
  <c r="EX149" i="1"/>
  <c r="EX145" i="1"/>
  <c r="EX141" i="1"/>
  <c r="EX137" i="1"/>
  <c r="EX133" i="1"/>
  <c r="EX129" i="1"/>
  <c r="EX125" i="1"/>
  <c r="EX121" i="1"/>
  <c r="EX117" i="1"/>
  <c r="EX113" i="1"/>
  <c r="EX109" i="1"/>
  <c r="EX105" i="1"/>
</calcChain>
</file>

<file path=xl/sharedStrings.xml><?xml version="1.0" encoding="utf-8"?>
<sst xmlns="http://schemas.openxmlformats.org/spreadsheetml/2006/main" count="737" uniqueCount="493">
  <si>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</si>
  <si>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</si>
  <si>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</si>
  <si>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</si>
  <si>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</si>
  <si>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</si>
  <si>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</si>
  <si>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</si>
  <si>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</si>
  <si>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</si>
  <si>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</si>
  <si>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</si>
  <si>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</si>
  <si>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</si>
  <si>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</si>
  <si>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</si>
  <si>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за период с 01.03.2023 по 31.03.2023 г.</t>
  </si>
  <si>
    <t>11.09.2023</t>
  </si>
  <si>
    <t>noname</t>
  </si>
  <si>
    <t>бюджет Удмуртско-Ташлинского сельского поселения Бавлинского муниципального района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</si>
  <si>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</si>
  <si>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</si>
  <si>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</si>
  <si>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</si>
  <si>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</si>
  <si>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</si>
  <si>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</si>
  <si>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</si>
  <si>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</si>
  <si>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</si>
  <si>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</si>
  <si>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</si>
  <si>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</si>
  <si>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</si>
  <si>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</si>
  <si>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00010102010011000000111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</si>
  <si>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</si>
  <si>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00010102020011000000111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</si>
  <si>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</si>
  <si>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00010102030011000000111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</si>
  <si>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</si>
  <si>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00010102040011000000111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</si>
  <si>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</si>
  <si>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00010102080011000000111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</si>
  <si>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</si>
  <si>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00010102130011000000111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</si>
  <si>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</si>
  <si>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00010102140011000000111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</si>
  <si>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</si>
  <si>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00010302231010000000111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</si>
  <si>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</si>
  <si>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00010302241010000000111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</si>
  <si>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</si>
  <si>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00010302251010000000111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</si>
  <si>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</si>
  <si>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00010302261010000000111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</si>
  <si>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</si>
  <si>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00010501011011000000111</t>
  </si>
  <si>
    <t>Налог, взимаемый с налогоплательщиков, выбравших в качестве объекта налогообложения доходы (суммы денежных взысканий (штрафов) по соответствующему платежу согласно законодательству Российской Федерации)</t>
  </si>
  <si>
    <t>00010501011013000000111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</si>
  <si>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</si>
  <si>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00010501021011000000111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</si>
  <si>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(суммы денежных взысканий (штрафов) по соответствующему платежу согласно законодательству Российской Федерации)</t>
  </si>
  <si>
    <t>00010501021013000000111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</si>
  <si>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</si>
  <si>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00010502010021000000111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</si>
  <si>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</si>
  <si>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00010503010011000000111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</si>
  <si>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</si>
  <si>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00010504020021000000111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</si>
  <si>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</si>
  <si>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00010601030101000000111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</si>
  <si>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</si>
  <si>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00010601030131000000111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</si>
  <si>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</si>
  <si>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00010606033101000000111</t>
  </si>
  <si>
    <t>Земельный налог с организаций,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</si>
  <si>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00010606033131000000111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</si>
  <si>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</si>
  <si>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00010606043101000000111</t>
  </si>
  <si>
    <t>Земельный налог с физических лиц,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</si>
  <si>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00010606043131000000111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</si>
  <si>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</si>
  <si>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00010803010011050000112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</si>
  <si>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</si>
  <si>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00010804020011000000112</t>
  </si>
  <si>
    <t>Земельный налог (по обязательствам, возникшим до 1 января 2006 года), мобилизуемый на территориях городских поселений (сумма платежа (перерасчеты, недоимка и задолженность по соответствующему платежу, в том числе по отмененному)</t>
  </si>
  <si>
    <t>00010904053131000000111</t>
  </si>
  <si>
    <t>Целевые сборы с граждан и предприятий, учреждений, организаций на содержание милиции, на благоустройство территорий, на нужды образования и другие цели, мобилизуемые на территориях муниципальных районов (сумма платежа (перерасчеты, недоимка и задолженность по соответствующему платежу, в том числе по отмененному)</t>
  </si>
  <si>
    <t>00010907033051000000112</t>
  </si>
  <si>
    <t>Прочие местные налоги и сборы, мобилизуемые на территориях муниципальных районов (сумма платежа (перерасчеты, недоимка и задолженность по соответствующему платежу, в том числе по отмененному)</t>
  </si>
  <si>
    <t>00010907053051000000112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</si>
  <si>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</si>
  <si>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00011105013050000000123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</si>
  <si>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</si>
  <si>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00011105013130000000123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</si>
  <si>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</si>
  <si>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00011105035050000000121</t>
  </si>
  <si>
    <t>Плата по соглашениям об установлении сервитута, заключенным органами местного самоуправления муниципальных районов, органами местного самоуправления сельских поселений,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</si>
  <si>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00011105313050000000123</t>
  </si>
  <si>
    <t>Плата по соглашениям об установлении сервитута, заключенным органами местного самоуправления муниципальных районов,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поселений</t>
  </si>
  <si>
    <t>00011105313130000000123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</si>
  <si>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</si>
  <si>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00011201010016000000123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</si>
  <si>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</si>
  <si>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00011201041016000000123</t>
  </si>
  <si>
    <t>Плата за размещение твердых коммунальных отходов (федеральные государственные органы, Банк России, органы управления государственными внебюджетными фондами Российской Федерации)</t>
  </si>
  <si>
    <t>00011201042016000000123</t>
  </si>
  <si>
    <t>Доходы, поступающие в порядке возмещения расходов, понесенных в связи с эксплуатацией имущества муниципальных районов</t>
  </si>
  <si>
    <t>00011302065050000000134</t>
  </si>
  <si>
    <t>Доходы, поступающие в порядке возмещения расходов, понесенных в связи с эксплуатацией имущества сельских поселений</t>
  </si>
  <si>
    <t>00011302065100000000134</t>
  </si>
  <si>
    <t>Прочие доходы от компенсации затрат бюджетов городских поселений</t>
  </si>
  <si>
    <t>00011302995130000000136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</si>
  <si>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</si>
  <si>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00011402053050000000410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</si>
  <si>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</si>
  <si>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00011406013050000000430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</si>
  <si>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</si>
  <si>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00011406013130000000430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</si>
  <si>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</si>
  <si>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00011601053010035000145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</si>
  <si>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 (иные штрафы)</t>
  </si>
  <si>
    <t>00011601083019000000145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</si>
  <si>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(иные штрафы)</t>
  </si>
  <si>
    <t>00011601193019000000145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</si>
  <si>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(иные штрафы)</t>
  </si>
  <si>
    <t>00011601203019000000145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</si>
  <si>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</si>
  <si>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00011602020020000000145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</si>
  <si>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</t>
  </si>
  <si>
    <t>00011610123010000000145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</si>
  <si>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</si>
  <si>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00011610123010051000145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</si>
  <si>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</si>
  <si>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00011611050010000000145</t>
  </si>
  <si>
    <t>Платежи, уплачиваемые в целях возмещения вреда, причиняемого автомобильным дорогам местного значения транспортными средствами, осуществляющими перевозки тяжеловесных и (или) крупногабаритных грузов</t>
  </si>
  <si>
    <t>00011611064010000000145</t>
  </si>
  <si>
    <t>Прочие неналоговые доходы бюджетов сельских поселений</t>
  </si>
  <si>
    <t>00011705050100000000189</t>
  </si>
  <si>
    <t>Средства самообложения граждан, зачисляемые в бюджеты сельских поселений</t>
  </si>
  <si>
    <t>00011714030100000000155</t>
  </si>
  <si>
    <t>Дотации бюджетам сельских поселений на выравнивание бюджетной обеспеченности из бюджетов муниципальных районов</t>
  </si>
  <si>
    <t>00020216001100000000151</t>
  </si>
  <si>
    <t>Дотации бюджетам городских поселений на выравнивание бюджетной обеспеченности из бюджетов муниципальных районов</t>
  </si>
  <si>
    <t>00020216001130000000151</t>
  </si>
  <si>
    <t>Субсидии бюджетам муниципальных районов из местных бюджетов</t>
  </si>
  <si>
    <t>00020229900050000000151</t>
  </si>
  <si>
    <t>Прочие субсидии бюджетам муниципальных районов</t>
  </si>
  <si>
    <t>00020229999050000000151</t>
  </si>
  <si>
    <t>Субвенции бюджетам муниципальных районов на выполнение передаваемых полномочий субъектов Российской Федерации</t>
  </si>
  <si>
    <t>00020230024050000000151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</si>
  <si>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</si>
  <si>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00020230027050000000151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</si>
  <si>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</si>
  <si>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00020235303050000000151</t>
  </si>
  <si>
    <t>Субвенции бюджетам муниципальных районов на государственную регистрацию актов гражданского состояния</t>
  </si>
  <si>
    <t>00020235930050000000151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</si>
  <si>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</si>
  <si>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00020240014050000000151</t>
  </si>
  <si>
    <t>Прочие межбюджетные трансферты, передаваемые бюджетам муниципальных районов</t>
  </si>
  <si>
    <t>00020249999050000000151</t>
  </si>
  <si>
    <t>Прочие межбюджетные трансферты, передаваемые бюджетам сельских поселений</t>
  </si>
  <si>
    <t>00020249999100000000151</t>
  </si>
  <si>
    <t>Прочие межбюджетные трансферты, передаваемые бюджетам городских поселений</t>
  </si>
  <si>
    <t>00020249999130000000151</t>
  </si>
  <si>
    <t>Предоставление негосударственными организациями грантов для получателей средств бюджетов муниципальных районов</t>
  </si>
  <si>
    <t>00020405010050000000155</t>
  </si>
  <si>
    <t>Доходы бюджетов муниципальных районов от возврата прочих остатков субсидий, субвенций и иных межбюджетных трансфертов, имеющих целевое назначение, прошлых лет из бюджетов поселений</t>
  </si>
  <si>
    <t>00021860010050000000151</t>
  </si>
  <si>
    <t>Возврат прочих остатков субсидий, субвенций и иных межбюджетных трансфертов, имеющих целевое назначение, прошлых лет из бюджетов сельских поселений</t>
  </si>
  <si>
    <t>00021960010100000000151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</si>
  <si>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</si>
  <si>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</si>
  <si>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</si>
  <si>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</si>
  <si>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</si>
  <si>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</si>
  <si>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</si>
  <si>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</si>
  <si>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</si>
  <si>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</si>
  <si>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</si>
  <si>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</si>
  <si>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00001029900002030121211</t>
  </si>
  <si>
    <t>Начисления на выплаты по оплате труда</t>
  </si>
  <si>
    <t>00001029900002030129213</t>
  </si>
  <si>
    <t>00001039900002040121211</t>
  </si>
  <si>
    <t>Социальные пособия и компенсации персоналу в денежной форме</t>
  </si>
  <si>
    <t>00001039900002040121266</t>
  </si>
  <si>
    <t>00001039900002040129213</t>
  </si>
  <si>
    <t>Услуги связи</t>
  </si>
  <si>
    <t>00001039900002040244221</t>
  </si>
  <si>
    <t>Работы, услуги по содержанию имущества</t>
  </si>
  <si>
    <t>00001039900002040244225</t>
  </si>
  <si>
    <t>Прочие работы, услуги</t>
  </si>
  <si>
    <t>00001039900002040244226</t>
  </si>
  <si>
    <t>Страхование</t>
  </si>
  <si>
    <t>00001039900002040244227</t>
  </si>
  <si>
    <t>Увеличение стоимости горюче-смазочных материалов</t>
  </si>
  <si>
    <t>00001039900002040244343</t>
  </si>
  <si>
    <t>Увеличение стоимости прочих материальных запасов</t>
  </si>
  <si>
    <t>00001039900002040244346</t>
  </si>
  <si>
    <t>Увеличение стоимости прочих материальных запасов однократного применения</t>
  </si>
  <si>
    <t>00001039900002040244349</t>
  </si>
  <si>
    <t>Коммунальные услуги</t>
  </si>
  <si>
    <t>00001039900002040247223</t>
  </si>
  <si>
    <t>00001040220825302121211</t>
  </si>
  <si>
    <t>00001040220825302129213</t>
  </si>
  <si>
    <t>00001049900002040121211</t>
  </si>
  <si>
    <t>00001049900002040121266</t>
  </si>
  <si>
    <t>Прочие несоциальные выплаты персоналу в денежной форме</t>
  </si>
  <si>
    <t>00001049900002040122212</t>
  </si>
  <si>
    <t>00001049900002040122226</t>
  </si>
  <si>
    <t>00001049900002040129213</t>
  </si>
  <si>
    <t>00001049900002040244221</t>
  </si>
  <si>
    <t>Транспортные услуги</t>
  </si>
  <si>
    <t>00001049900002040244222</t>
  </si>
  <si>
    <t>00001049900002040244223</t>
  </si>
  <si>
    <t>00001049900002040244225</t>
  </si>
  <si>
    <t>00001049900002040244226</t>
  </si>
  <si>
    <t>00001049900002040244343</t>
  </si>
  <si>
    <t>00001049900002040244346</t>
  </si>
  <si>
    <t>00001049900002040247223</t>
  </si>
  <si>
    <t>Налоги, пошлины и сборы</t>
  </si>
  <si>
    <t>00001049900002040852291</t>
  </si>
  <si>
    <t>00001049900025240121211</t>
  </si>
  <si>
    <t>00001049900025240122212</t>
  </si>
  <si>
    <t>00001049900025240122226</t>
  </si>
  <si>
    <t>00001049900025240244226</t>
  </si>
  <si>
    <t>00001069900002040121211</t>
  </si>
  <si>
    <t>00001069900002040122212</t>
  </si>
  <si>
    <t>00001069900002040122226</t>
  </si>
  <si>
    <t>00001069900002040129213</t>
  </si>
  <si>
    <t>00001069900002040244221</t>
  </si>
  <si>
    <t>00001069900002040244225</t>
  </si>
  <si>
    <t>00001069900002040244226</t>
  </si>
  <si>
    <t>00001069900002040244343</t>
  </si>
  <si>
    <t>00001069900002040244346</t>
  </si>
  <si>
    <t>00001069900002040247223</t>
  </si>
  <si>
    <t>00001130350325330111211</t>
  </si>
  <si>
    <t>00001130350325330119213</t>
  </si>
  <si>
    <t>00001139900002040121211</t>
  </si>
  <si>
    <t>00001139900002040121266</t>
  </si>
  <si>
    <t>00001139900002040122212</t>
  </si>
  <si>
    <t>00001139900002040129213</t>
  </si>
  <si>
    <t>00001139900002040244221</t>
  </si>
  <si>
    <t>00001139900002040244223</t>
  </si>
  <si>
    <t>00001139900002040244225</t>
  </si>
  <si>
    <t>00001139900002040244226</t>
  </si>
  <si>
    <t>00001139900002040247223</t>
  </si>
  <si>
    <t>00001139900002950851291</t>
  </si>
  <si>
    <t>00001139900020300111211</t>
  </si>
  <si>
    <t>00001139900020300119213</t>
  </si>
  <si>
    <t>00001139900020300244225</t>
  </si>
  <si>
    <t>00001139900020300244226</t>
  </si>
  <si>
    <t>Перечисления текущего характера другим бюджетам бюджетной системы Российской Федерации</t>
  </si>
  <si>
    <t>00001139900025151540251</t>
  </si>
  <si>
    <t>00001139900025260111211</t>
  </si>
  <si>
    <t>00001139900025260119213</t>
  </si>
  <si>
    <t>00001139900025270111211</t>
  </si>
  <si>
    <t>00001139900025270119213</t>
  </si>
  <si>
    <t>00001139900029900111211</t>
  </si>
  <si>
    <t>00001139900029900111266</t>
  </si>
  <si>
    <t>00001139900029900119213</t>
  </si>
  <si>
    <t>00001139900029900244221</t>
  </si>
  <si>
    <t>00001139900029900244225</t>
  </si>
  <si>
    <t>00001139900029900244226</t>
  </si>
  <si>
    <t>00001139900029900244346</t>
  </si>
  <si>
    <t>00001139900029900247223</t>
  </si>
  <si>
    <t>00001139900044020111211</t>
  </si>
  <si>
    <t>00001139900044020119213</t>
  </si>
  <si>
    <t>00001139900059300121211</t>
  </si>
  <si>
    <t>00001139900059300129213</t>
  </si>
  <si>
    <t>00001139900059300244221</t>
  </si>
  <si>
    <t>00001139900059300244225</t>
  </si>
  <si>
    <t>00001139900059300244226</t>
  </si>
  <si>
    <t>00001139900059300247223</t>
  </si>
  <si>
    <t>Увеличение стоимости основных средств</t>
  </si>
  <si>
    <t>00001139900063990244310</t>
  </si>
  <si>
    <t>00002039900051180121211</t>
  </si>
  <si>
    <t>00002039900051180129213</t>
  </si>
  <si>
    <t>00003090730122920244225</t>
  </si>
  <si>
    <t>00003109900022670111211</t>
  </si>
  <si>
    <t>00003109900022670119213</t>
  </si>
  <si>
    <t>Увеличение стоимости мягкого инвентаря</t>
  </si>
  <si>
    <t>00003109900022670244345</t>
  </si>
  <si>
    <t>00003149900022700111211</t>
  </si>
  <si>
    <t>00003149900022700119213</t>
  </si>
  <si>
    <t>00004099900078020244222</t>
  </si>
  <si>
    <t>00004099900078020244225</t>
  </si>
  <si>
    <t>00004099900078020244226</t>
  </si>
  <si>
    <t>Безвозмездные перечисления нефинансовым организациям государственного сектора на производство</t>
  </si>
  <si>
    <t>00004099900078020812244</t>
  </si>
  <si>
    <t>00005029900025151540251</t>
  </si>
  <si>
    <t>00005029900075050244225</t>
  </si>
  <si>
    <t>00005029900075050244226</t>
  </si>
  <si>
    <t>00005039900078010244225</t>
  </si>
  <si>
    <t>00005039900078010247223</t>
  </si>
  <si>
    <t>00005039900078010812244</t>
  </si>
  <si>
    <t>00005039900078040244223</t>
  </si>
  <si>
    <t>00005039900078040244225</t>
  </si>
  <si>
    <t>00005039900078050244225</t>
  </si>
  <si>
    <t>00005039900078050244226</t>
  </si>
  <si>
    <t>00005039900078050244343</t>
  </si>
  <si>
    <t>00005039900078050244346</t>
  </si>
  <si>
    <t>00007010210125370111211</t>
  </si>
  <si>
    <t>00007010210125370111266</t>
  </si>
  <si>
    <t>Безвозмездные перечисления (передачи) текущего характера сектора государственного управления</t>
  </si>
  <si>
    <t>00007010210125370611241</t>
  </si>
  <si>
    <t>00007010210342000244226</t>
  </si>
  <si>
    <t>00007010210342000247223</t>
  </si>
  <si>
    <t>00007010210342000611241</t>
  </si>
  <si>
    <t>000070102103S0050244222</t>
  </si>
  <si>
    <t>000070102103S0050244225</t>
  </si>
  <si>
    <t>000070102103S0050244226</t>
  </si>
  <si>
    <t>000070102103S0050247223</t>
  </si>
  <si>
    <t>000070102103S0050611241</t>
  </si>
  <si>
    <t>00007010210443625111211</t>
  </si>
  <si>
    <t>00007010210443625119213</t>
  </si>
  <si>
    <t>00007010210443625612241</t>
  </si>
  <si>
    <t>00007020220143624111211</t>
  </si>
  <si>
    <t>00007020220143624119213</t>
  </si>
  <si>
    <t>00007020220143624612241</t>
  </si>
  <si>
    <t>00007020220242100244310</t>
  </si>
  <si>
    <t>Увеличение стоимости строительных материалов</t>
  </si>
  <si>
    <t>00007020220242100244344</t>
  </si>
  <si>
    <t>00007020220242100244346</t>
  </si>
  <si>
    <t>00007020220242100611241</t>
  </si>
  <si>
    <t>00007020220242100621241</t>
  </si>
  <si>
    <t>000070202202S0050244222</t>
  </si>
  <si>
    <t>000070202202S0050244225</t>
  </si>
  <si>
    <t>000070202202S0050244226</t>
  </si>
  <si>
    <t>000070202202S0050244310</t>
  </si>
  <si>
    <t>000070202202S0050247223</t>
  </si>
  <si>
    <t>000070202202S0050611241</t>
  </si>
  <si>
    <t>000070202202S0050621241</t>
  </si>
  <si>
    <t>00007020220825280111211</t>
  </si>
  <si>
    <t>00007020220825280111266</t>
  </si>
  <si>
    <t>00007020220825280611241</t>
  </si>
  <si>
    <t>00007020220825280621241</t>
  </si>
  <si>
    <t>00007020220853031611241</t>
  </si>
  <si>
    <t>00007020220853031621241</t>
  </si>
  <si>
    <t>00007030230142310111211</t>
  </si>
  <si>
    <t>00007030230142310119213</t>
  </si>
  <si>
    <t>00007030230142310244222</t>
  </si>
  <si>
    <t>00007030230142310244226</t>
  </si>
  <si>
    <t>00007030230142310621241</t>
  </si>
  <si>
    <t>000070302301S0050621241</t>
  </si>
  <si>
    <t>00007030240142320111211</t>
  </si>
  <si>
    <t>00007030240142320119213</t>
  </si>
  <si>
    <t>00007030240142320621241</t>
  </si>
  <si>
    <t>000070302401S0050111211</t>
  </si>
  <si>
    <t>000070302401S0050111266</t>
  </si>
  <si>
    <t>000070302401S0050621241</t>
  </si>
  <si>
    <t>00007073830143100244222</t>
  </si>
  <si>
    <t>00007073830143100244349</t>
  </si>
  <si>
    <t>00007073830143190112226</t>
  </si>
  <si>
    <t>00007073830143190244225</t>
  </si>
  <si>
    <t>00007073830143190611241</t>
  </si>
  <si>
    <t>00007090220825301111211</t>
  </si>
  <si>
    <t>00007090220825301111266</t>
  </si>
  <si>
    <t>00007090220825301112212</t>
  </si>
  <si>
    <t>00007090220825301112226</t>
  </si>
  <si>
    <t>00007090220825301119213</t>
  </si>
  <si>
    <t>00007093830143100244226</t>
  </si>
  <si>
    <t>00007093830143100622241</t>
  </si>
  <si>
    <t>00007093830143190621241</t>
  </si>
  <si>
    <t>00007099900043600244222</t>
  </si>
  <si>
    <t>00007099900043600244225</t>
  </si>
  <si>
    <t>00007099900043600244226</t>
  </si>
  <si>
    <t>00007099900043600244310</t>
  </si>
  <si>
    <t>00007099900043600244346</t>
  </si>
  <si>
    <t>00007099900043600244349</t>
  </si>
  <si>
    <t>00007099900045200111211</t>
  </si>
  <si>
    <t>00007099900045200111266</t>
  </si>
  <si>
    <t>00007099900045200119213</t>
  </si>
  <si>
    <t>00007099900045200244221</t>
  </si>
  <si>
    <t>Арендная плата за пользование имуществом (за исключением земельных участков и других обособленных природных объектов)</t>
  </si>
  <si>
    <t>00007099900045200244224</t>
  </si>
  <si>
    <t>00007099900045200244225</t>
  </si>
  <si>
    <t>00007099900045200244226</t>
  </si>
  <si>
    <t>00007099900045200244310</t>
  </si>
  <si>
    <t>00007099900045200244346</t>
  </si>
  <si>
    <t>00007099900045200247223</t>
  </si>
  <si>
    <t>00007099900045200611241</t>
  </si>
  <si>
    <t>000070999000S0050611241</t>
  </si>
  <si>
    <t>00008010810144090611241</t>
  </si>
  <si>
    <t>00008010830144090244226</t>
  </si>
  <si>
    <t>00008010830144090244349</t>
  </si>
  <si>
    <t>00008010830144090611241</t>
  </si>
  <si>
    <t>00008010840144091244224</t>
  </si>
  <si>
    <t>00008010840144091244225</t>
  </si>
  <si>
    <t>00008010840144091244226</t>
  </si>
  <si>
    <t>00008010840144091244310</t>
  </si>
  <si>
    <t>00008010840144091244346</t>
  </si>
  <si>
    <t>00008010840144091244349</t>
  </si>
  <si>
    <t>00008010840144091611241</t>
  </si>
  <si>
    <t>Штрафы за нарушение законодательства о налогах и сборах, законодательства о страховых взносах</t>
  </si>
  <si>
    <t>00008010840144091853292</t>
  </si>
  <si>
    <t>00008019900010990244224</t>
  </si>
  <si>
    <t>00008019900010990244226</t>
  </si>
  <si>
    <t>00008019900010990244346</t>
  </si>
  <si>
    <t>00008019900010990244349</t>
  </si>
  <si>
    <t>00008019900025131540251</t>
  </si>
  <si>
    <t>00008019900025600540251</t>
  </si>
  <si>
    <t>00008019900044091244221</t>
  </si>
  <si>
    <t>00008019900044091244223</t>
  </si>
  <si>
    <t>00008019900044091244225</t>
  </si>
  <si>
    <t>00008019900044091244346</t>
  </si>
  <si>
    <t>00008019900044091247223</t>
  </si>
  <si>
    <t>00008019900044091851291</t>
  </si>
  <si>
    <t>00008019900063990244310</t>
  </si>
  <si>
    <t>00008049900045200111211</t>
  </si>
  <si>
    <t>00008049900045200119213</t>
  </si>
  <si>
    <t>00008049900045200244343</t>
  </si>
  <si>
    <t>00010040310225510611241</t>
  </si>
  <si>
    <t>00010040310225510621241</t>
  </si>
  <si>
    <t>Пособия по социальной помощи населению в денежной форме</t>
  </si>
  <si>
    <t>00010040350323110313262</t>
  </si>
  <si>
    <t>00010040350323120323226</t>
  </si>
  <si>
    <t>00010040350323130313262</t>
  </si>
  <si>
    <t>00010049900013200313262</t>
  </si>
  <si>
    <t>00011013720142330111211</t>
  </si>
  <si>
    <t>00011013720142330119213</t>
  </si>
  <si>
    <t>00011013720142330612241</t>
  </si>
  <si>
    <t>00011013720142330622241</t>
  </si>
  <si>
    <t>00011013720143650244310</t>
  </si>
  <si>
    <t>00011013720143650244345</t>
  </si>
  <si>
    <t>00011013720143650244346</t>
  </si>
  <si>
    <t>00011013720143650612241</t>
  </si>
  <si>
    <t>00011013720143650622241</t>
  </si>
  <si>
    <t>00011013720148220111211</t>
  </si>
  <si>
    <t>00011013720148220112212</t>
  </si>
  <si>
    <t>00011013720148220112226</t>
  </si>
  <si>
    <t>00011013720148220119213</t>
  </si>
  <si>
    <t>00011013720148220244223</t>
  </si>
  <si>
    <t>00011013720148220244225</t>
  </si>
  <si>
    <t>00011013720148220244226</t>
  </si>
  <si>
    <t>00011013720148220244227</t>
  </si>
  <si>
    <t>00011013720148220244343</t>
  </si>
  <si>
    <t>00011013720148220244346</t>
  </si>
  <si>
    <t>00011013720148220247223</t>
  </si>
  <si>
    <t>00011013720148220611241</t>
  </si>
  <si>
    <t>00011013720148220621241</t>
  </si>
  <si>
    <t>00011013720148220851291</t>
  </si>
  <si>
    <t>00011023710112870244226</t>
  </si>
  <si>
    <t>00011023710112870244343</t>
  </si>
  <si>
    <t>00014019900080060511251</t>
  </si>
  <si>
    <t>000140199000S0040511251</t>
  </si>
  <si>
    <t>00014039900020860521251</t>
  </si>
  <si>
    <t>00014039900025800521251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</si>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</sst>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4" fontId="2" fillId="0" borderId="36" xfId="0" applyNumberFormat="1" applyFont="1" applyBorder="1" applyAlignment="1" applyProtection="1">
      <alignment horizontal="right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1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wrapText="1"/>
    </xf>
    <xf numFmtId="0" fontId="2" fillId="0" borderId="29" xfId="0" applyFont="1" applyBorder="1" applyAlignment="1" applyProtection="1"/>
    <xf numFmtId="0" fontId="2" fillId="0" borderId="33" xfId="0" applyFont="1" applyBorder="1" applyAlignment="1" applyProtection="1"/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>
      <alignment wrapText="1"/>
    </xf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5" fillId="0" borderId="29" xfId="0" applyFont="1" applyBorder="1" applyAlignment="1" applyProtection="1"/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0" fontId="2" fillId="0" borderId="22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1" xfId="0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" fontId="2" fillId="0" borderId="35" xfId="0" applyNumberFormat="1" applyFont="1" applyBorder="1" applyAlignment="1" applyProtection="1">
      <alignment horizontal="center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0" fontId="2" fillId="0" borderId="23" xfId="0" applyFont="1" applyBorder="1" applyAlignment="1" applyProtection="1"/>
    <xf numFmtId="0" fontId="2" fillId="0" borderId="9" xfId="0" applyFont="1" applyBorder="1" applyAlignment="1" applyProtection="1">
      <alignment horizontal="center" vertical="center" wrapText="1"/>
    </xf>
    <xf numFmtId="164" fontId="4" fillId="0" borderId="29" xfId="0" applyNumberFormat="1" applyFont="1" applyBorder="1" applyAlignment="1" applyProtection="1">
      <alignment wrapText="1"/>
    </xf>
    <xf numFmtId="0" fontId="1" fillId="0" borderId="0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388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100"/>
      <c r="DN1" s="100"/>
      <c r="DO1" s="100"/>
      <c r="DP1" s="100"/>
      <c r="DQ1" s="100"/>
      <c r="DR1" s="100"/>
      <c r="DS1" s="100"/>
      <c r="DT1" s="100"/>
      <c r="DU1" s="100"/>
      <c r="DV1" s="100"/>
      <c r="DW1" s="100"/>
      <c r="DX1" s="100"/>
      <c r="DY1" s="100"/>
      <c r="DZ1" s="100"/>
      <c r="EA1" s="100"/>
      <c r="EB1" s="100"/>
      <c r="EC1" s="100"/>
      <c r="ED1" s="100"/>
      <c r="EE1" s="100"/>
      <c r="EF1" s="100"/>
      <c r="EG1" s="100"/>
      <c r="EH1" s="100"/>
      <c r="EI1" s="100"/>
      <c r="EJ1" s="100"/>
      <c r="EK1" s="100"/>
      <c r="EL1" s="100"/>
      <c r="EM1" s="100"/>
      <c r="EN1" s="100"/>
      <c r="EO1" s="100"/>
      <c r="EP1" s="100"/>
      <c r="EQ1" s="100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100" t="s">
        <v>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100"/>
      <c r="CR2" s="100"/>
      <c r="CS2" s="100"/>
      <c r="CT2" s="100"/>
      <c r="CU2" s="100"/>
      <c r="CV2" s="100"/>
      <c r="CW2" s="100"/>
      <c r="CX2" s="100"/>
      <c r="CY2" s="100"/>
      <c r="CZ2" s="100"/>
      <c r="DA2" s="100"/>
      <c r="DB2" s="100"/>
      <c r="DC2" s="100"/>
      <c r="DD2" s="100"/>
      <c r="DE2" s="100"/>
      <c r="DF2" s="100"/>
      <c r="DG2" s="100"/>
      <c r="DH2" s="100"/>
      <c r="DI2" s="100"/>
      <c r="DJ2" s="100"/>
      <c r="DK2" s="100"/>
      <c r="DL2" s="100"/>
      <c r="DM2" s="100"/>
      <c r="DN2" s="100"/>
      <c r="DO2" s="100"/>
      <c r="DP2" s="100"/>
      <c r="DQ2" s="100"/>
      <c r="DR2" s="100"/>
      <c r="DS2" s="100"/>
      <c r="DT2" s="100"/>
      <c r="DU2" s="100"/>
      <c r="DV2" s="100"/>
      <c r="DW2" s="100"/>
      <c r="DX2" s="100"/>
      <c r="DY2" s="100"/>
      <c r="DZ2" s="100"/>
      <c r="EA2" s="100"/>
      <c r="EB2" s="100"/>
      <c r="EC2" s="100"/>
      <c r="ED2" s="100"/>
      <c r="EE2" s="100"/>
      <c r="EF2" s="100"/>
      <c r="EG2" s="100"/>
      <c r="EH2" s="100"/>
      <c r="EI2" s="100"/>
      <c r="EJ2" s="100"/>
      <c r="EK2" s="100"/>
      <c r="EL2" s="100"/>
      <c r="EM2" s="100"/>
      <c r="EN2" s="100"/>
      <c r="EO2" s="100"/>
      <c r="EP2" s="100"/>
      <c r="EQ2" s="100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100" t="s">
        <v>2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  <c r="DH3" s="100"/>
      <c r="DI3" s="100"/>
      <c r="DJ3" s="100"/>
      <c r="DK3" s="100"/>
      <c r="DL3" s="100"/>
      <c r="DM3" s="100"/>
      <c r="DN3" s="100"/>
      <c r="DO3" s="100"/>
      <c r="DP3" s="100"/>
      <c r="DQ3" s="100"/>
      <c r="DR3" s="100"/>
      <c r="DS3" s="100"/>
      <c r="DT3" s="100"/>
      <c r="DU3" s="100"/>
      <c r="DV3" s="100"/>
      <c r="DW3" s="100"/>
      <c r="DX3" s="100"/>
      <c r="DY3" s="100"/>
      <c r="DZ3" s="100"/>
      <c r="EA3" s="100"/>
      <c r="EB3" s="100"/>
      <c r="EC3" s="100"/>
      <c r="ED3" s="100"/>
      <c r="EE3" s="100"/>
      <c r="EF3" s="100"/>
      <c r="EG3" s="100"/>
      <c r="EH3" s="100"/>
      <c r="EI3" s="100"/>
      <c r="EJ3" s="100"/>
      <c r="EK3" s="100"/>
      <c r="EL3" s="100"/>
      <c r="EM3" s="100"/>
      <c r="EN3" s="100"/>
      <c r="EO3" s="100"/>
      <c r="EP3" s="100"/>
      <c r="EQ3" s="100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100" t="s">
        <v>3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"/>
      <c r="ES4" s="1"/>
      <c r="ET4" s="74" t="s">
        <v>4</v>
      </c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6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103" t="s">
        <v>6</v>
      </c>
      <c r="EU5" s="70"/>
      <c r="EV5" s="70"/>
      <c r="EW5" s="70"/>
      <c r="EX5" s="70"/>
      <c r="EY5" s="70"/>
      <c r="EZ5" s="70"/>
      <c r="FA5" s="70"/>
      <c r="FB5" s="70"/>
      <c r="FC5" s="70"/>
      <c r="FD5" s="70"/>
      <c r="FE5" s="70"/>
      <c r="FF5" s="70"/>
      <c r="FG5" s="70"/>
      <c r="FH5" s="70"/>
      <c r="FI5" s="70"/>
      <c r="FJ5" s="10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07" t="s">
        <v>16</v>
      </c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37" t="s">
        <v>17</v>
      </c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38"/>
      <c r="FF6" s="38"/>
      <c r="FG6" s="38"/>
      <c r="FH6" s="38"/>
      <c r="FI6" s="38"/>
      <c r="FJ6" s="105"/>
    </row>
    <row r="7" spans="1:166" ht="15" customHeight="1" x14ac:dyDescent="0.2">
      <c r="A7" s="109" t="s">
        <v>8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"/>
      <c r="BD7" s="1"/>
      <c r="BE7" s="107" t="s">
        <v>18</v>
      </c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49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112"/>
    </row>
    <row r="8" spans="1:166" ht="15" customHeight="1" x14ac:dyDescent="0.2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"/>
      <c r="BD8" s="1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37"/>
      <c r="EU8" s="101"/>
      <c r="EV8" s="101"/>
      <c r="EW8" s="101"/>
      <c r="EX8" s="101"/>
      <c r="EY8" s="101"/>
      <c r="EZ8" s="101"/>
      <c r="FA8" s="101"/>
      <c r="FB8" s="101"/>
      <c r="FC8" s="101"/>
      <c r="FD8" s="101"/>
      <c r="FE8" s="101"/>
      <c r="FF8" s="101"/>
      <c r="FG8" s="101"/>
      <c r="FH8" s="101"/>
      <c r="FI8" s="101"/>
      <c r="FJ8" s="102"/>
    </row>
    <row r="9" spans="1:166" ht="15" customHeight="1" x14ac:dyDescent="0.2">
      <c r="A9" s="110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"/>
      <c r="BD9" s="1"/>
      <c r="BE9" s="111"/>
      <c r="BF9" s="111"/>
      <c r="BG9" s="111"/>
      <c r="BH9" s="111"/>
      <c r="BI9" s="111"/>
      <c r="BJ9" s="111"/>
      <c r="BK9" s="111"/>
      <c r="BL9" s="111"/>
      <c r="BM9" s="111"/>
      <c r="BN9" s="111"/>
      <c r="BO9" s="111"/>
      <c r="BP9" s="111"/>
      <c r="BQ9" s="111"/>
      <c r="BR9" s="111"/>
      <c r="BS9" s="111"/>
      <c r="BT9" s="111"/>
      <c r="BU9" s="111"/>
      <c r="BV9" s="111"/>
      <c r="BW9" s="111"/>
      <c r="BX9" s="111"/>
      <c r="BY9" s="111"/>
      <c r="BZ9" s="111"/>
      <c r="CA9" s="111"/>
      <c r="CB9" s="111"/>
      <c r="CC9" s="111"/>
      <c r="CD9" s="111"/>
      <c r="CE9" s="111"/>
      <c r="CF9" s="111"/>
      <c r="CG9" s="111"/>
      <c r="CH9" s="111"/>
      <c r="CI9" s="111"/>
      <c r="CJ9" s="111"/>
      <c r="CK9" s="111"/>
      <c r="CL9" s="111"/>
      <c r="CM9" s="111"/>
      <c r="CN9" s="111"/>
      <c r="CO9" s="111"/>
      <c r="CP9" s="111"/>
      <c r="CQ9" s="111"/>
      <c r="CR9" s="111"/>
      <c r="CS9" s="111"/>
      <c r="CT9" s="111"/>
      <c r="CU9" s="111"/>
      <c r="CV9" s="111"/>
      <c r="CW9" s="111"/>
      <c r="CX9" s="111"/>
      <c r="CY9" s="111"/>
      <c r="CZ9" s="111"/>
      <c r="DA9" s="111"/>
      <c r="DB9" s="111"/>
      <c r="DC9" s="111"/>
      <c r="DD9" s="111"/>
      <c r="DE9" s="111"/>
      <c r="DF9" s="111"/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37"/>
      <c r="EU9" s="101"/>
      <c r="EV9" s="101"/>
      <c r="EW9" s="101"/>
      <c r="EX9" s="101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2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4" t="s">
        <v>19</v>
      </c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37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105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37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105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06">
        <v>383</v>
      </c>
      <c r="EU12" s="63"/>
      <c r="EV12" s="63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4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100" t="s">
        <v>20</v>
      </c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84" t="s">
        <v>21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9"/>
      <c r="AN16" s="83" t="s">
        <v>22</v>
      </c>
      <c r="AO16" s="84"/>
      <c r="AP16" s="84"/>
      <c r="AQ16" s="84"/>
      <c r="AR16" s="84"/>
      <c r="AS16" s="89"/>
      <c r="AT16" s="83" t="s">
        <v>23</v>
      </c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9"/>
      <c r="BJ16" s="83" t="s">
        <v>24</v>
      </c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9"/>
      <c r="CF16" s="80" t="s">
        <v>25</v>
      </c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1"/>
      <c r="EL16" s="81"/>
      <c r="EM16" s="81"/>
      <c r="EN16" s="81"/>
      <c r="EO16" s="81"/>
      <c r="EP16" s="81"/>
      <c r="EQ16" s="81"/>
      <c r="ER16" s="81"/>
      <c r="ES16" s="82"/>
      <c r="ET16" s="83" t="s">
        <v>26</v>
      </c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5"/>
    </row>
    <row r="17" spans="1:166" ht="57.75" customHeight="1" x14ac:dyDescent="0.2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90"/>
      <c r="AN17" s="86"/>
      <c r="AO17" s="87"/>
      <c r="AP17" s="87"/>
      <c r="AQ17" s="87"/>
      <c r="AR17" s="87"/>
      <c r="AS17" s="90"/>
      <c r="AT17" s="86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90"/>
      <c r="BJ17" s="86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90"/>
      <c r="CF17" s="81" t="s">
        <v>27</v>
      </c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2"/>
      <c r="CW17" s="80" t="s">
        <v>28</v>
      </c>
      <c r="CX17" s="81"/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  <c r="DK17" s="81"/>
      <c r="DL17" s="81"/>
      <c r="DM17" s="82"/>
      <c r="DN17" s="80" t="s">
        <v>29</v>
      </c>
      <c r="DO17" s="81"/>
      <c r="DP17" s="81"/>
      <c r="DQ17" s="81"/>
      <c r="DR17" s="81"/>
      <c r="DS17" s="81"/>
      <c r="DT17" s="81"/>
      <c r="DU17" s="81"/>
      <c r="DV17" s="81"/>
      <c r="DW17" s="81"/>
      <c r="DX17" s="81"/>
      <c r="DY17" s="81"/>
      <c r="DZ17" s="81"/>
      <c r="EA17" s="81"/>
      <c r="EB17" s="81"/>
      <c r="EC17" s="81"/>
      <c r="ED17" s="82"/>
      <c r="EE17" s="80" t="s">
        <v>30</v>
      </c>
      <c r="EF17" s="81"/>
      <c r="EG17" s="81"/>
      <c r="EH17" s="81"/>
      <c r="EI17" s="81"/>
      <c r="EJ17" s="81"/>
      <c r="EK17" s="81"/>
      <c r="EL17" s="81"/>
      <c r="EM17" s="81"/>
      <c r="EN17" s="81"/>
      <c r="EO17" s="81"/>
      <c r="EP17" s="81"/>
      <c r="EQ17" s="81"/>
      <c r="ER17" s="81"/>
      <c r="ES17" s="82"/>
      <c r="ET17" s="86"/>
      <c r="EU17" s="87"/>
      <c r="EV17" s="87"/>
      <c r="EW17" s="87"/>
      <c r="EX17" s="87"/>
      <c r="EY17" s="87"/>
      <c r="EZ17" s="87"/>
      <c r="FA17" s="87"/>
      <c r="FB17" s="87"/>
      <c r="FC17" s="87"/>
      <c r="FD17" s="87"/>
      <c r="FE17" s="87"/>
      <c r="FF17" s="87"/>
      <c r="FG17" s="87"/>
      <c r="FH17" s="87"/>
      <c r="FI17" s="87"/>
      <c r="FJ17" s="88"/>
    </row>
    <row r="18" spans="1:166" ht="12" customHeight="1" x14ac:dyDescent="0.2">
      <c r="A18" s="77">
        <v>1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8"/>
      <c r="AN18" s="74">
        <v>2</v>
      </c>
      <c r="AO18" s="75"/>
      <c r="AP18" s="75"/>
      <c r="AQ18" s="75"/>
      <c r="AR18" s="75"/>
      <c r="AS18" s="76"/>
      <c r="AT18" s="74">
        <v>3</v>
      </c>
      <c r="AU18" s="75"/>
      <c r="AV18" s="75"/>
      <c r="AW18" s="75"/>
      <c r="AX18" s="75"/>
      <c r="AY18" s="75"/>
      <c r="AZ18" s="75"/>
      <c r="BA18" s="75"/>
      <c r="BB18" s="75"/>
      <c r="BC18" s="63"/>
      <c r="BD18" s="63"/>
      <c r="BE18" s="63"/>
      <c r="BF18" s="63"/>
      <c r="BG18" s="63"/>
      <c r="BH18" s="63"/>
      <c r="BI18" s="79"/>
      <c r="BJ18" s="74">
        <v>4</v>
      </c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C18" s="75"/>
      <c r="CD18" s="75"/>
      <c r="CE18" s="76"/>
      <c r="CF18" s="74">
        <v>5</v>
      </c>
      <c r="CG18" s="75"/>
      <c r="CH18" s="75"/>
      <c r="CI18" s="75"/>
      <c r="CJ18" s="75"/>
      <c r="CK18" s="75"/>
      <c r="CL18" s="75"/>
      <c r="CM18" s="75"/>
      <c r="CN18" s="75"/>
      <c r="CO18" s="75"/>
      <c r="CP18" s="75"/>
      <c r="CQ18" s="75"/>
      <c r="CR18" s="75"/>
      <c r="CS18" s="75"/>
      <c r="CT18" s="75"/>
      <c r="CU18" s="75"/>
      <c r="CV18" s="76"/>
      <c r="CW18" s="74">
        <v>6</v>
      </c>
      <c r="CX18" s="75"/>
      <c r="CY18" s="75"/>
      <c r="CZ18" s="75"/>
      <c r="DA18" s="75"/>
      <c r="DB18" s="75"/>
      <c r="DC18" s="75"/>
      <c r="DD18" s="75"/>
      <c r="DE18" s="75"/>
      <c r="DF18" s="75"/>
      <c r="DG18" s="75"/>
      <c r="DH18" s="75"/>
      <c r="DI18" s="75"/>
      <c r="DJ18" s="75"/>
      <c r="DK18" s="75"/>
      <c r="DL18" s="75"/>
      <c r="DM18" s="76"/>
      <c r="DN18" s="74">
        <v>7</v>
      </c>
      <c r="DO18" s="75"/>
      <c r="DP18" s="75"/>
      <c r="DQ18" s="75"/>
      <c r="DR18" s="75"/>
      <c r="DS18" s="75"/>
      <c r="DT18" s="75"/>
      <c r="DU18" s="75"/>
      <c r="DV18" s="75"/>
      <c r="DW18" s="75"/>
      <c r="DX18" s="75"/>
      <c r="DY18" s="75"/>
      <c r="DZ18" s="75"/>
      <c r="EA18" s="75"/>
      <c r="EB18" s="75"/>
      <c r="EC18" s="75"/>
      <c r="ED18" s="76"/>
      <c r="EE18" s="74">
        <v>8</v>
      </c>
      <c r="EF18" s="75"/>
      <c r="EG18" s="75"/>
      <c r="EH18" s="75"/>
      <c r="EI18" s="75"/>
      <c r="EJ18" s="75"/>
      <c r="EK18" s="75"/>
      <c r="EL18" s="75"/>
      <c r="EM18" s="75"/>
      <c r="EN18" s="75"/>
      <c r="EO18" s="75"/>
      <c r="EP18" s="75"/>
      <c r="EQ18" s="75"/>
      <c r="ER18" s="75"/>
      <c r="ES18" s="76"/>
      <c r="ET18" s="62">
        <v>9</v>
      </c>
      <c r="EU18" s="63"/>
      <c r="EV18" s="63"/>
      <c r="EW18" s="63"/>
      <c r="EX18" s="63"/>
      <c r="EY18" s="63"/>
      <c r="EZ18" s="63"/>
      <c r="FA18" s="63"/>
      <c r="FB18" s="63"/>
      <c r="FC18" s="63"/>
      <c r="FD18" s="63"/>
      <c r="FE18" s="63"/>
      <c r="FF18" s="63"/>
      <c r="FG18" s="63"/>
      <c r="FH18" s="63"/>
      <c r="FI18" s="63"/>
      <c r="FJ18" s="64"/>
    </row>
    <row r="19" spans="1:166" ht="15" customHeight="1" x14ac:dyDescent="0.2">
      <c r="A19" s="97" t="s">
        <v>31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67" t="s">
        <v>32</v>
      </c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9"/>
      <c r="BD19" s="70"/>
      <c r="BE19" s="70"/>
      <c r="BF19" s="70"/>
      <c r="BG19" s="70"/>
      <c r="BH19" s="70"/>
      <c r="BI19" s="71"/>
      <c r="BJ19" s="72">
        <v>998012.63</v>
      </c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>
        <v>173109498.65000001</v>
      </c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>
        <f t="shared" ref="EE19:EE50" si="0">CF19+CW19+DN19</f>
        <v>173109498.65000001</v>
      </c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>
        <f t="shared" ref="ET19:ET50" si="1">BJ19-EE19</f>
        <v>-172111486.02000001</v>
      </c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3"/>
    </row>
    <row r="20" spans="1:166" ht="15" customHeight="1" x14ac:dyDescent="0.2">
      <c r="A20" s="35" t="s">
        <v>33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44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6"/>
      <c r="BD20" s="38"/>
      <c r="BE20" s="38"/>
      <c r="BF20" s="38"/>
      <c r="BG20" s="38"/>
      <c r="BH20" s="38"/>
      <c r="BI20" s="39"/>
      <c r="BJ20" s="32">
        <v>998012.63</v>
      </c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>
        <v>173109498.65000001</v>
      </c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  <c r="DA20" s="32"/>
      <c r="DB20" s="32"/>
      <c r="DC20" s="32"/>
      <c r="DD20" s="32"/>
      <c r="DE20" s="32"/>
      <c r="DF20" s="32"/>
      <c r="DG20" s="32"/>
      <c r="DH20" s="32"/>
      <c r="DI20" s="32"/>
      <c r="DJ20" s="32"/>
      <c r="DK20" s="32"/>
      <c r="DL20" s="32"/>
      <c r="DM20" s="32"/>
      <c r="DN20" s="32"/>
      <c r="DO20" s="32"/>
      <c r="DP20" s="32"/>
      <c r="DQ20" s="32"/>
      <c r="DR20" s="32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2"/>
      <c r="EE20" s="29">
        <f t="shared" si="0"/>
        <v>173109498.65000001</v>
      </c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1"/>
      <c r="ET20" s="32">
        <f t="shared" si="1"/>
        <v>-172111486.02000001</v>
      </c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3"/>
    </row>
    <row r="21" spans="1:166" ht="121.5" customHeight="1" x14ac:dyDescent="0.2">
      <c r="A21" s="99" t="s">
        <v>34</v>
      </c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6"/>
      <c r="AN21" s="44"/>
      <c r="AO21" s="45"/>
      <c r="AP21" s="45"/>
      <c r="AQ21" s="45"/>
      <c r="AR21" s="45"/>
      <c r="AS21" s="45"/>
      <c r="AT21" s="45" t="s">
        <v>35</v>
      </c>
      <c r="AU21" s="45"/>
      <c r="AV21" s="45"/>
      <c r="AW21" s="45"/>
      <c r="AX21" s="45"/>
      <c r="AY21" s="45"/>
      <c r="AZ21" s="45"/>
      <c r="BA21" s="45"/>
      <c r="BB21" s="45"/>
      <c r="BC21" s="46"/>
      <c r="BD21" s="38"/>
      <c r="BE21" s="38"/>
      <c r="BF21" s="38"/>
      <c r="BG21" s="38"/>
      <c r="BH21" s="38"/>
      <c r="BI21" s="39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>
        <v>53805643.590000004</v>
      </c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29">
        <f t="shared" si="0"/>
        <v>53805643.590000004</v>
      </c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1"/>
      <c r="ET21" s="32">
        <f t="shared" si="1"/>
        <v>-53805643.590000004</v>
      </c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3"/>
    </row>
    <row r="22" spans="1:166" ht="170.25" customHeight="1" x14ac:dyDescent="0.2">
      <c r="A22" s="99" t="s">
        <v>36</v>
      </c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6"/>
      <c r="AN22" s="44"/>
      <c r="AO22" s="45"/>
      <c r="AP22" s="45"/>
      <c r="AQ22" s="45"/>
      <c r="AR22" s="45"/>
      <c r="AS22" s="45"/>
      <c r="AT22" s="45" t="s">
        <v>37</v>
      </c>
      <c r="AU22" s="45"/>
      <c r="AV22" s="45"/>
      <c r="AW22" s="45"/>
      <c r="AX22" s="45"/>
      <c r="AY22" s="45"/>
      <c r="AZ22" s="45"/>
      <c r="BA22" s="45"/>
      <c r="BB22" s="45"/>
      <c r="BC22" s="46"/>
      <c r="BD22" s="38"/>
      <c r="BE22" s="38"/>
      <c r="BF22" s="38"/>
      <c r="BG22" s="38"/>
      <c r="BH22" s="38"/>
      <c r="BI22" s="39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>
        <v>-9253.6200000000008</v>
      </c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29">
        <f t="shared" si="0"/>
        <v>-9253.6200000000008</v>
      </c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1"/>
      <c r="ET22" s="32">
        <f t="shared" si="1"/>
        <v>9253.6200000000008</v>
      </c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3"/>
    </row>
    <row r="23" spans="1:166" ht="85.15" customHeight="1" x14ac:dyDescent="0.2">
      <c r="A23" s="95" t="s">
        <v>38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6"/>
      <c r="AN23" s="44"/>
      <c r="AO23" s="45"/>
      <c r="AP23" s="45"/>
      <c r="AQ23" s="45"/>
      <c r="AR23" s="45"/>
      <c r="AS23" s="45"/>
      <c r="AT23" s="45" t="s">
        <v>39</v>
      </c>
      <c r="AU23" s="45"/>
      <c r="AV23" s="45"/>
      <c r="AW23" s="45"/>
      <c r="AX23" s="45"/>
      <c r="AY23" s="45"/>
      <c r="AZ23" s="45"/>
      <c r="BA23" s="45"/>
      <c r="BB23" s="45"/>
      <c r="BC23" s="46"/>
      <c r="BD23" s="38"/>
      <c r="BE23" s="38"/>
      <c r="BF23" s="38"/>
      <c r="BG23" s="38"/>
      <c r="BH23" s="38"/>
      <c r="BI23" s="39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>
        <v>34644.449999999997</v>
      </c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29">
        <f t="shared" si="0"/>
        <v>34644.449999999997</v>
      </c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1"/>
      <c r="ET23" s="32">
        <f t="shared" si="1"/>
        <v>-34644.449999999997</v>
      </c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3"/>
    </row>
    <row r="24" spans="1:166" ht="145.9" customHeight="1" x14ac:dyDescent="0.2">
      <c r="A24" s="99" t="s">
        <v>40</v>
      </c>
      <c r="B24" s="95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6"/>
      <c r="AN24" s="44"/>
      <c r="AO24" s="45"/>
      <c r="AP24" s="45"/>
      <c r="AQ24" s="45"/>
      <c r="AR24" s="45"/>
      <c r="AS24" s="45"/>
      <c r="AT24" s="45" t="s">
        <v>41</v>
      </c>
      <c r="AU24" s="45"/>
      <c r="AV24" s="45"/>
      <c r="AW24" s="45"/>
      <c r="AX24" s="45"/>
      <c r="AY24" s="45"/>
      <c r="AZ24" s="45"/>
      <c r="BA24" s="45"/>
      <c r="BB24" s="45"/>
      <c r="BC24" s="46"/>
      <c r="BD24" s="38"/>
      <c r="BE24" s="38"/>
      <c r="BF24" s="38"/>
      <c r="BG24" s="38"/>
      <c r="BH24" s="38"/>
      <c r="BI24" s="39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>
        <v>213402.01</v>
      </c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29">
        <f t="shared" si="0"/>
        <v>213402.01</v>
      </c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1"/>
      <c r="ET24" s="32">
        <f t="shared" si="1"/>
        <v>-213402.01</v>
      </c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3"/>
    </row>
    <row r="25" spans="1:166" ht="145.9" customHeight="1" x14ac:dyDescent="0.2">
      <c r="A25" s="99" t="s">
        <v>42</v>
      </c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6"/>
      <c r="AN25" s="44"/>
      <c r="AO25" s="45"/>
      <c r="AP25" s="45"/>
      <c r="AQ25" s="45"/>
      <c r="AR25" s="45"/>
      <c r="AS25" s="45"/>
      <c r="AT25" s="45" t="s">
        <v>43</v>
      </c>
      <c r="AU25" s="45"/>
      <c r="AV25" s="45"/>
      <c r="AW25" s="45"/>
      <c r="AX25" s="45"/>
      <c r="AY25" s="45"/>
      <c r="AZ25" s="45"/>
      <c r="BA25" s="45"/>
      <c r="BB25" s="45"/>
      <c r="BC25" s="46"/>
      <c r="BD25" s="38"/>
      <c r="BE25" s="38"/>
      <c r="BF25" s="38"/>
      <c r="BG25" s="38"/>
      <c r="BH25" s="38"/>
      <c r="BI25" s="39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>
        <v>21337632.280000001</v>
      </c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29">
        <f t="shared" si="0"/>
        <v>21337632.280000001</v>
      </c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1"/>
      <c r="ET25" s="32">
        <f t="shared" si="1"/>
        <v>-21337632.280000001</v>
      </c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3"/>
    </row>
    <row r="26" spans="1:166" ht="97.15" customHeight="1" x14ac:dyDescent="0.2">
      <c r="A26" s="99" t="s">
        <v>44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6"/>
      <c r="AN26" s="44"/>
      <c r="AO26" s="45"/>
      <c r="AP26" s="45"/>
      <c r="AQ26" s="45"/>
      <c r="AR26" s="45"/>
      <c r="AS26" s="45"/>
      <c r="AT26" s="45" t="s">
        <v>45</v>
      </c>
      <c r="AU26" s="45"/>
      <c r="AV26" s="45"/>
      <c r="AW26" s="45"/>
      <c r="AX26" s="45"/>
      <c r="AY26" s="45"/>
      <c r="AZ26" s="45"/>
      <c r="BA26" s="45"/>
      <c r="BB26" s="45"/>
      <c r="BC26" s="46"/>
      <c r="BD26" s="38"/>
      <c r="BE26" s="38"/>
      <c r="BF26" s="38"/>
      <c r="BG26" s="38"/>
      <c r="BH26" s="38"/>
      <c r="BI26" s="39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>
        <v>888858.92</v>
      </c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29">
        <f t="shared" si="0"/>
        <v>888858.92</v>
      </c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1"/>
      <c r="ET26" s="32">
        <f t="shared" si="1"/>
        <v>-888858.92</v>
      </c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3"/>
    </row>
    <row r="27" spans="1:166" ht="97.15" customHeight="1" x14ac:dyDescent="0.2">
      <c r="A27" s="99" t="s">
        <v>46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6"/>
      <c r="AN27" s="44"/>
      <c r="AO27" s="45"/>
      <c r="AP27" s="45"/>
      <c r="AQ27" s="45"/>
      <c r="AR27" s="45"/>
      <c r="AS27" s="45"/>
      <c r="AT27" s="45" t="s">
        <v>47</v>
      </c>
      <c r="AU27" s="45"/>
      <c r="AV27" s="45"/>
      <c r="AW27" s="45"/>
      <c r="AX27" s="45"/>
      <c r="AY27" s="45"/>
      <c r="AZ27" s="45"/>
      <c r="BA27" s="45"/>
      <c r="BB27" s="45"/>
      <c r="BC27" s="46"/>
      <c r="BD27" s="38"/>
      <c r="BE27" s="38"/>
      <c r="BF27" s="38"/>
      <c r="BG27" s="38"/>
      <c r="BH27" s="38"/>
      <c r="BI27" s="39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>
        <v>283628.7</v>
      </c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29">
        <f t="shared" si="0"/>
        <v>283628.7</v>
      </c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1"/>
      <c r="ET27" s="32">
        <f t="shared" si="1"/>
        <v>-283628.7</v>
      </c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3"/>
    </row>
    <row r="28" spans="1:166" ht="133.69999999999999" customHeight="1" x14ac:dyDescent="0.2">
      <c r="A28" s="99" t="s">
        <v>48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6"/>
      <c r="AN28" s="44"/>
      <c r="AO28" s="45"/>
      <c r="AP28" s="45"/>
      <c r="AQ28" s="45"/>
      <c r="AR28" s="45"/>
      <c r="AS28" s="45"/>
      <c r="AT28" s="45" t="s">
        <v>49</v>
      </c>
      <c r="AU28" s="45"/>
      <c r="AV28" s="45"/>
      <c r="AW28" s="45"/>
      <c r="AX28" s="45"/>
      <c r="AY28" s="45"/>
      <c r="AZ28" s="45"/>
      <c r="BA28" s="45"/>
      <c r="BB28" s="45"/>
      <c r="BC28" s="46"/>
      <c r="BD28" s="38"/>
      <c r="BE28" s="38"/>
      <c r="BF28" s="38"/>
      <c r="BG28" s="38"/>
      <c r="BH28" s="38"/>
      <c r="BI28" s="39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>
        <v>1197213.68</v>
      </c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29">
        <f t="shared" si="0"/>
        <v>1197213.68</v>
      </c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1"/>
      <c r="ET28" s="32">
        <f t="shared" si="1"/>
        <v>-1197213.68</v>
      </c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3"/>
    </row>
    <row r="29" spans="1:166" ht="158.1" customHeight="1" x14ac:dyDescent="0.2">
      <c r="A29" s="99" t="s">
        <v>50</v>
      </c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6"/>
      <c r="AN29" s="44"/>
      <c r="AO29" s="45"/>
      <c r="AP29" s="45"/>
      <c r="AQ29" s="45"/>
      <c r="AR29" s="45"/>
      <c r="AS29" s="45"/>
      <c r="AT29" s="45" t="s">
        <v>51</v>
      </c>
      <c r="AU29" s="45"/>
      <c r="AV29" s="45"/>
      <c r="AW29" s="45"/>
      <c r="AX29" s="45"/>
      <c r="AY29" s="45"/>
      <c r="AZ29" s="45"/>
      <c r="BA29" s="45"/>
      <c r="BB29" s="45"/>
      <c r="BC29" s="46"/>
      <c r="BD29" s="38"/>
      <c r="BE29" s="38"/>
      <c r="BF29" s="38"/>
      <c r="BG29" s="38"/>
      <c r="BH29" s="38"/>
      <c r="BI29" s="39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>
        <v>5457.95</v>
      </c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29">
        <f t="shared" si="0"/>
        <v>5457.95</v>
      </c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1"/>
      <c r="ET29" s="32">
        <f t="shared" si="1"/>
        <v>-5457.95</v>
      </c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3"/>
    </row>
    <row r="30" spans="1:166" ht="133.69999999999999" customHeight="1" x14ac:dyDescent="0.2">
      <c r="A30" s="99" t="s">
        <v>52</v>
      </c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6"/>
      <c r="AN30" s="44"/>
      <c r="AO30" s="45"/>
      <c r="AP30" s="45"/>
      <c r="AQ30" s="45"/>
      <c r="AR30" s="45"/>
      <c r="AS30" s="45"/>
      <c r="AT30" s="45" t="s">
        <v>53</v>
      </c>
      <c r="AU30" s="45"/>
      <c r="AV30" s="45"/>
      <c r="AW30" s="45"/>
      <c r="AX30" s="45"/>
      <c r="AY30" s="45"/>
      <c r="AZ30" s="45"/>
      <c r="BA30" s="45"/>
      <c r="BB30" s="45"/>
      <c r="BC30" s="46"/>
      <c r="BD30" s="38"/>
      <c r="BE30" s="38"/>
      <c r="BF30" s="38"/>
      <c r="BG30" s="38"/>
      <c r="BH30" s="38"/>
      <c r="BI30" s="39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>
        <v>1335718.5900000001</v>
      </c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29">
        <f t="shared" si="0"/>
        <v>1335718.5900000001</v>
      </c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1"/>
      <c r="ET30" s="32">
        <f t="shared" si="1"/>
        <v>-1335718.5900000001</v>
      </c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3"/>
    </row>
    <row r="31" spans="1:166" ht="133.69999999999999" customHeight="1" x14ac:dyDescent="0.2">
      <c r="A31" s="99" t="s">
        <v>54</v>
      </c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6"/>
      <c r="AN31" s="44"/>
      <c r="AO31" s="45"/>
      <c r="AP31" s="45"/>
      <c r="AQ31" s="45"/>
      <c r="AR31" s="45"/>
      <c r="AS31" s="45"/>
      <c r="AT31" s="45" t="s">
        <v>55</v>
      </c>
      <c r="AU31" s="45"/>
      <c r="AV31" s="45"/>
      <c r="AW31" s="45"/>
      <c r="AX31" s="45"/>
      <c r="AY31" s="45"/>
      <c r="AZ31" s="45"/>
      <c r="BA31" s="45"/>
      <c r="BB31" s="45"/>
      <c r="BC31" s="46"/>
      <c r="BD31" s="38"/>
      <c r="BE31" s="38"/>
      <c r="BF31" s="38"/>
      <c r="BG31" s="38"/>
      <c r="BH31" s="38"/>
      <c r="BI31" s="39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>
        <v>-183232.66</v>
      </c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29">
        <f t="shared" si="0"/>
        <v>-183232.66</v>
      </c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1"/>
      <c r="ET31" s="32">
        <f t="shared" si="1"/>
        <v>183232.66</v>
      </c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3"/>
    </row>
    <row r="32" spans="1:166" ht="72.95" customHeight="1" x14ac:dyDescent="0.2">
      <c r="A32" s="95" t="s">
        <v>56</v>
      </c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6"/>
      <c r="AN32" s="44"/>
      <c r="AO32" s="45"/>
      <c r="AP32" s="45"/>
      <c r="AQ32" s="45"/>
      <c r="AR32" s="45"/>
      <c r="AS32" s="45"/>
      <c r="AT32" s="45" t="s">
        <v>57</v>
      </c>
      <c r="AU32" s="45"/>
      <c r="AV32" s="45"/>
      <c r="AW32" s="45"/>
      <c r="AX32" s="45"/>
      <c r="AY32" s="45"/>
      <c r="AZ32" s="45"/>
      <c r="BA32" s="45"/>
      <c r="BB32" s="45"/>
      <c r="BC32" s="46"/>
      <c r="BD32" s="38"/>
      <c r="BE32" s="38"/>
      <c r="BF32" s="38"/>
      <c r="BG32" s="38"/>
      <c r="BH32" s="38"/>
      <c r="BI32" s="39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>
        <v>1287801.3899999999</v>
      </c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29">
        <f t="shared" si="0"/>
        <v>1287801.3899999999</v>
      </c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1"/>
      <c r="ET32" s="32">
        <f t="shared" si="1"/>
        <v>-1287801.3899999999</v>
      </c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3"/>
    </row>
    <row r="33" spans="1:166" ht="72.95" customHeight="1" x14ac:dyDescent="0.2">
      <c r="A33" s="95" t="s">
        <v>58</v>
      </c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6"/>
      <c r="AN33" s="44"/>
      <c r="AO33" s="45"/>
      <c r="AP33" s="45"/>
      <c r="AQ33" s="45"/>
      <c r="AR33" s="45"/>
      <c r="AS33" s="45"/>
      <c r="AT33" s="45" t="s">
        <v>59</v>
      </c>
      <c r="AU33" s="45"/>
      <c r="AV33" s="45"/>
      <c r="AW33" s="45"/>
      <c r="AX33" s="45"/>
      <c r="AY33" s="45"/>
      <c r="AZ33" s="45"/>
      <c r="BA33" s="45"/>
      <c r="BB33" s="45"/>
      <c r="BC33" s="46"/>
      <c r="BD33" s="38"/>
      <c r="BE33" s="38"/>
      <c r="BF33" s="38"/>
      <c r="BG33" s="38"/>
      <c r="BH33" s="38"/>
      <c r="BI33" s="39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>
        <v>1952.43</v>
      </c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29">
        <f t="shared" si="0"/>
        <v>1952.43</v>
      </c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1"/>
      <c r="ET33" s="32">
        <f t="shared" si="1"/>
        <v>-1952.43</v>
      </c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3"/>
    </row>
    <row r="34" spans="1:166" ht="121.5" customHeight="1" x14ac:dyDescent="0.2">
      <c r="A34" s="99" t="s">
        <v>60</v>
      </c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6"/>
      <c r="AN34" s="44"/>
      <c r="AO34" s="45"/>
      <c r="AP34" s="45"/>
      <c r="AQ34" s="45"/>
      <c r="AR34" s="45"/>
      <c r="AS34" s="45"/>
      <c r="AT34" s="45" t="s">
        <v>61</v>
      </c>
      <c r="AU34" s="45"/>
      <c r="AV34" s="45"/>
      <c r="AW34" s="45"/>
      <c r="AX34" s="45"/>
      <c r="AY34" s="45"/>
      <c r="AZ34" s="45"/>
      <c r="BA34" s="45"/>
      <c r="BB34" s="45"/>
      <c r="BC34" s="46"/>
      <c r="BD34" s="38"/>
      <c r="BE34" s="38"/>
      <c r="BF34" s="38"/>
      <c r="BG34" s="38"/>
      <c r="BH34" s="38"/>
      <c r="BI34" s="39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CD34" s="32"/>
      <c r="CE34" s="32"/>
      <c r="CF34" s="32">
        <v>531088.66</v>
      </c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32"/>
      <c r="DH34" s="32"/>
      <c r="DI34" s="32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2"/>
      <c r="EE34" s="29">
        <f t="shared" si="0"/>
        <v>531088.66</v>
      </c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1"/>
      <c r="ET34" s="32">
        <f t="shared" si="1"/>
        <v>-531088.66</v>
      </c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3"/>
    </row>
    <row r="35" spans="1:166" ht="121.5" customHeight="1" x14ac:dyDescent="0.2">
      <c r="A35" s="99" t="s">
        <v>62</v>
      </c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6"/>
      <c r="AN35" s="44"/>
      <c r="AO35" s="45"/>
      <c r="AP35" s="45"/>
      <c r="AQ35" s="45"/>
      <c r="AR35" s="45"/>
      <c r="AS35" s="45"/>
      <c r="AT35" s="45" t="s">
        <v>63</v>
      </c>
      <c r="AU35" s="45"/>
      <c r="AV35" s="45"/>
      <c r="AW35" s="45"/>
      <c r="AX35" s="45"/>
      <c r="AY35" s="45"/>
      <c r="AZ35" s="45"/>
      <c r="BA35" s="45"/>
      <c r="BB35" s="45"/>
      <c r="BC35" s="46"/>
      <c r="BD35" s="38"/>
      <c r="BE35" s="38"/>
      <c r="BF35" s="38"/>
      <c r="BG35" s="38"/>
      <c r="BH35" s="38"/>
      <c r="BI35" s="39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  <c r="CB35" s="32"/>
      <c r="CC35" s="32"/>
      <c r="CD35" s="32"/>
      <c r="CE35" s="32"/>
      <c r="CF35" s="32">
        <v>1060.05</v>
      </c>
      <c r="CG35" s="32"/>
      <c r="CH35" s="32"/>
      <c r="CI35" s="32"/>
      <c r="CJ35" s="32"/>
      <c r="CK35" s="32"/>
      <c r="CL35" s="32"/>
      <c r="CM35" s="32"/>
      <c r="CN35" s="32"/>
      <c r="CO35" s="32"/>
      <c r="CP35" s="32"/>
      <c r="CQ35" s="32"/>
      <c r="CR35" s="32"/>
      <c r="CS35" s="32"/>
      <c r="CT35" s="32"/>
      <c r="CU35" s="32"/>
      <c r="CV35" s="32"/>
      <c r="CW35" s="32"/>
      <c r="CX35" s="32"/>
      <c r="CY35" s="32"/>
      <c r="CZ35" s="32"/>
      <c r="DA35" s="32"/>
      <c r="DB35" s="32"/>
      <c r="DC35" s="32"/>
      <c r="DD35" s="32"/>
      <c r="DE35" s="32"/>
      <c r="DF35" s="32"/>
      <c r="DG35" s="32"/>
      <c r="DH35" s="32"/>
      <c r="DI35" s="32"/>
      <c r="DJ35" s="32"/>
      <c r="DK35" s="32"/>
      <c r="DL35" s="32"/>
      <c r="DM35" s="32"/>
      <c r="DN35" s="32"/>
      <c r="DO35" s="32"/>
      <c r="DP35" s="32"/>
      <c r="DQ35" s="32"/>
      <c r="DR35" s="32"/>
      <c r="DS35" s="32"/>
      <c r="DT35" s="32"/>
      <c r="DU35" s="32"/>
      <c r="DV35" s="32"/>
      <c r="DW35" s="32"/>
      <c r="DX35" s="32"/>
      <c r="DY35" s="32"/>
      <c r="DZ35" s="32"/>
      <c r="EA35" s="32"/>
      <c r="EB35" s="32"/>
      <c r="EC35" s="32"/>
      <c r="ED35" s="32"/>
      <c r="EE35" s="29">
        <f t="shared" si="0"/>
        <v>1060.05</v>
      </c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1"/>
      <c r="ET35" s="32">
        <f t="shared" si="1"/>
        <v>-1060.05</v>
      </c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3"/>
    </row>
    <row r="36" spans="1:166" ht="60.75" customHeight="1" x14ac:dyDescent="0.2">
      <c r="A36" s="95" t="s">
        <v>64</v>
      </c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6"/>
      <c r="AN36" s="44"/>
      <c r="AO36" s="45"/>
      <c r="AP36" s="45"/>
      <c r="AQ36" s="45"/>
      <c r="AR36" s="45"/>
      <c r="AS36" s="45"/>
      <c r="AT36" s="45" t="s">
        <v>65</v>
      </c>
      <c r="AU36" s="45"/>
      <c r="AV36" s="45"/>
      <c r="AW36" s="45"/>
      <c r="AX36" s="45"/>
      <c r="AY36" s="45"/>
      <c r="AZ36" s="45"/>
      <c r="BA36" s="45"/>
      <c r="BB36" s="45"/>
      <c r="BC36" s="46"/>
      <c r="BD36" s="38"/>
      <c r="BE36" s="38"/>
      <c r="BF36" s="38"/>
      <c r="BG36" s="38"/>
      <c r="BH36" s="38"/>
      <c r="BI36" s="39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>
        <v>91598.8</v>
      </c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32"/>
      <c r="DH36" s="32"/>
      <c r="DI36" s="32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2"/>
      <c r="EE36" s="29">
        <f t="shared" si="0"/>
        <v>91598.8</v>
      </c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1"/>
      <c r="ET36" s="32">
        <f t="shared" si="1"/>
        <v>-91598.8</v>
      </c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3"/>
    </row>
    <row r="37" spans="1:166" ht="48.6" customHeight="1" x14ac:dyDescent="0.2">
      <c r="A37" s="95" t="s">
        <v>66</v>
      </c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6"/>
      <c r="AN37" s="44"/>
      <c r="AO37" s="45"/>
      <c r="AP37" s="45"/>
      <c r="AQ37" s="45"/>
      <c r="AR37" s="45"/>
      <c r="AS37" s="45"/>
      <c r="AT37" s="45" t="s">
        <v>67</v>
      </c>
      <c r="AU37" s="45"/>
      <c r="AV37" s="45"/>
      <c r="AW37" s="45"/>
      <c r="AX37" s="45"/>
      <c r="AY37" s="45"/>
      <c r="AZ37" s="45"/>
      <c r="BA37" s="45"/>
      <c r="BB37" s="45"/>
      <c r="BC37" s="46"/>
      <c r="BD37" s="38"/>
      <c r="BE37" s="38"/>
      <c r="BF37" s="38"/>
      <c r="BG37" s="38"/>
      <c r="BH37" s="38"/>
      <c r="BI37" s="39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CC37" s="32"/>
      <c r="CD37" s="32"/>
      <c r="CE37" s="32"/>
      <c r="CF37" s="32">
        <v>1172192.8999999999</v>
      </c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CR37" s="32"/>
      <c r="CS37" s="32"/>
      <c r="CT37" s="32"/>
      <c r="CU37" s="32"/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32"/>
      <c r="DH37" s="32"/>
      <c r="DI37" s="32"/>
      <c r="DJ37" s="32"/>
      <c r="DK37" s="32"/>
      <c r="DL37" s="32"/>
      <c r="DM37" s="32"/>
      <c r="DN37" s="32"/>
      <c r="DO37" s="32"/>
      <c r="DP37" s="32"/>
      <c r="DQ37" s="32"/>
      <c r="DR37" s="32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29">
        <f t="shared" si="0"/>
        <v>1172192.8999999999</v>
      </c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1"/>
      <c r="ET37" s="32">
        <f t="shared" si="1"/>
        <v>-1172192.8999999999</v>
      </c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3"/>
    </row>
    <row r="38" spans="1:166" ht="85.15" customHeight="1" x14ac:dyDescent="0.2">
      <c r="A38" s="95" t="s">
        <v>68</v>
      </c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6"/>
      <c r="AN38" s="44"/>
      <c r="AO38" s="45"/>
      <c r="AP38" s="45"/>
      <c r="AQ38" s="45"/>
      <c r="AR38" s="45"/>
      <c r="AS38" s="45"/>
      <c r="AT38" s="45" t="s">
        <v>69</v>
      </c>
      <c r="AU38" s="45"/>
      <c r="AV38" s="45"/>
      <c r="AW38" s="45"/>
      <c r="AX38" s="45"/>
      <c r="AY38" s="45"/>
      <c r="AZ38" s="45"/>
      <c r="BA38" s="45"/>
      <c r="BB38" s="45"/>
      <c r="BC38" s="46"/>
      <c r="BD38" s="38"/>
      <c r="BE38" s="38"/>
      <c r="BF38" s="38"/>
      <c r="BG38" s="38"/>
      <c r="BH38" s="38"/>
      <c r="BI38" s="39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2"/>
      <c r="CF38" s="32">
        <v>1404.03</v>
      </c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29">
        <f t="shared" si="0"/>
        <v>1404.03</v>
      </c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1"/>
      <c r="ET38" s="32">
        <f t="shared" si="1"/>
        <v>-1404.03</v>
      </c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3"/>
    </row>
    <row r="39" spans="1:166" ht="97.15" customHeight="1" x14ac:dyDescent="0.2">
      <c r="A39" s="95" t="s">
        <v>70</v>
      </c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6"/>
      <c r="AN39" s="44"/>
      <c r="AO39" s="45"/>
      <c r="AP39" s="45"/>
      <c r="AQ39" s="45"/>
      <c r="AR39" s="45"/>
      <c r="AS39" s="45"/>
      <c r="AT39" s="45" t="s">
        <v>71</v>
      </c>
      <c r="AU39" s="45"/>
      <c r="AV39" s="45"/>
      <c r="AW39" s="45"/>
      <c r="AX39" s="45"/>
      <c r="AY39" s="45"/>
      <c r="AZ39" s="45"/>
      <c r="BA39" s="45"/>
      <c r="BB39" s="45"/>
      <c r="BC39" s="46"/>
      <c r="BD39" s="38"/>
      <c r="BE39" s="38"/>
      <c r="BF39" s="38"/>
      <c r="BG39" s="38"/>
      <c r="BH39" s="38"/>
      <c r="BI39" s="39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>
        <v>11073.29</v>
      </c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29">
        <f t="shared" si="0"/>
        <v>11073.29</v>
      </c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1"/>
      <c r="ET39" s="32">
        <f t="shared" si="1"/>
        <v>-11073.29</v>
      </c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3"/>
    </row>
    <row r="40" spans="1:166" ht="97.15" customHeight="1" x14ac:dyDescent="0.2">
      <c r="A40" s="95" t="s">
        <v>72</v>
      </c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6"/>
      <c r="AN40" s="44"/>
      <c r="AO40" s="45"/>
      <c r="AP40" s="45"/>
      <c r="AQ40" s="45"/>
      <c r="AR40" s="45"/>
      <c r="AS40" s="45"/>
      <c r="AT40" s="45" t="s">
        <v>73</v>
      </c>
      <c r="AU40" s="45"/>
      <c r="AV40" s="45"/>
      <c r="AW40" s="45"/>
      <c r="AX40" s="45"/>
      <c r="AY40" s="45"/>
      <c r="AZ40" s="45"/>
      <c r="BA40" s="45"/>
      <c r="BB40" s="45"/>
      <c r="BC40" s="46"/>
      <c r="BD40" s="38"/>
      <c r="BE40" s="38"/>
      <c r="BF40" s="38"/>
      <c r="BG40" s="38"/>
      <c r="BH40" s="38"/>
      <c r="BI40" s="39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>
        <v>187669.68</v>
      </c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29">
        <f t="shared" si="0"/>
        <v>187669.68</v>
      </c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1"/>
      <c r="ET40" s="32">
        <f t="shared" si="1"/>
        <v>-187669.68</v>
      </c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3"/>
    </row>
    <row r="41" spans="1:166" ht="85.15" customHeight="1" x14ac:dyDescent="0.2">
      <c r="A41" s="95" t="s">
        <v>74</v>
      </c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6"/>
      <c r="AN41" s="44"/>
      <c r="AO41" s="45"/>
      <c r="AP41" s="45"/>
      <c r="AQ41" s="45"/>
      <c r="AR41" s="45"/>
      <c r="AS41" s="45"/>
      <c r="AT41" s="45" t="s">
        <v>75</v>
      </c>
      <c r="AU41" s="45"/>
      <c r="AV41" s="45"/>
      <c r="AW41" s="45"/>
      <c r="AX41" s="45"/>
      <c r="AY41" s="45"/>
      <c r="AZ41" s="45"/>
      <c r="BA41" s="45"/>
      <c r="BB41" s="45"/>
      <c r="BC41" s="46"/>
      <c r="BD41" s="38"/>
      <c r="BE41" s="38"/>
      <c r="BF41" s="38"/>
      <c r="BG41" s="38"/>
      <c r="BH41" s="38"/>
      <c r="BI41" s="39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>
        <v>3244002.69</v>
      </c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29">
        <f t="shared" si="0"/>
        <v>3244002.69</v>
      </c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1"/>
      <c r="ET41" s="32">
        <f t="shared" si="1"/>
        <v>-3244002.69</v>
      </c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3"/>
    </row>
    <row r="42" spans="1:166" ht="85.15" customHeight="1" x14ac:dyDescent="0.2">
      <c r="A42" s="95" t="s">
        <v>76</v>
      </c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6"/>
      <c r="AN42" s="44"/>
      <c r="AO42" s="45"/>
      <c r="AP42" s="45"/>
      <c r="AQ42" s="45"/>
      <c r="AR42" s="45"/>
      <c r="AS42" s="45"/>
      <c r="AT42" s="45" t="s">
        <v>77</v>
      </c>
      <c r="AU42" s="45"/>
      <c r="AV42" s="45"/>
      <c r="AW42" s="45"/>
      <c r="AX42" s="45"/>
      <c r="AY42" s="45"/>
      <c r="AZ42" s="45"/>
      <c r="BA42" s="45"/>
      <c r="BB42" s="45"/>
      <c r="BC42" s="46"/>
      <c r="BD42" s="38"/>
      <c r="BE42" s="38"/>
      <c r="BF42" s="38"/>
      <c r="BG42" s="38"/>
      <c r="BH42" s="38"/>
      <c r="BI42" s="39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>
        <v>3413413.17</v>
      </c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32"/>
      <c r="DU42" s="32"/>
      <c r="DV42" s="32"/>
      <c r="DW42" s="32"/>
      <c r="DX42" s="32"/>
      <c r="DY42" s="32"/>
      <c r="DZ42" s="32"/>
      <c r="EA42" s="32"/>
      <c r="EB42" s="32"/>
      <c r="EC42" s="32"/>
      <c r="ED42" s="32"/>
      <c r="EE42" s="29">
        <f t="shared" si="0"/>
        <v>3413413.17</v>
      </c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1"/>
      <c r="ET42" s="32">
        <f t="shared" si="1"/>
        <v>-3413413.17</v>
      </c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3"/>
    </row>
    <row r="43" spans="1:166" ht="85.15" customHeight="1" x14ac:dyDescent="0.2">
      <c r="A43" s="95" t="s">
        <v>78</v>
      </c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6"/>
      <c r="AN43" s="44"/>
      <c r="AO43" s="45"/>
      <c r="AP43" s="45"/>
      <c r="AQ43" s="45"/>
      <c r="AR43" s="45"/>
      <c r="AS43" s="45"/>
      <c r="AT43" s="45" t="s">
        <v>79</v>
      </c>
      <c r="AU43" s="45"/>
      <c r="AV43" s="45"/>
      <c r="AW43" s="45"/>
      <c r="AX43" s="45"/>
      <c r="AY43" s="45"/>
      <c r="AZ43" s="45"/>
      <c r="BA43" s="45"/>
      <c r="BB43" s="45"/>
      <c r="BC43" s="46"/>
      <c r="BD43" s="38"/>
      <c r="BE43" s="38"/>
      <c r="BF43" s="38"/>
      <c r="BG43" s="38"/>
      <c r="BH43" s="38"/>
      <c r="BI43" s="39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>
        <v>251303.32</v>
      </c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CR43" s="32"/>
      <c r="CS43" s="32"/>
      <c r="CT43" s="32"/>
      <c r="CU43" s="32"/>
      <c r="CV43" s="32"/>
      <c r="CW43" s="32"/>
      <c r="CX43" s="32"/>
      <c r="CY43" s="32"/>
      <c r="CZ43" s="32"/>
      <c r="DA43" s="32"/>
      <c r="DB43" s="32"/>
      <c r="DC43" s="32"/>
      <c r="DD43" s="32"/>
      <c r="DE43" s="32"/>
      <c r="DF43" s="32"/>
      <c r="DG43" s="32"/>
      <c r="DH43" s="32"/>
      <c r="DI43" s="32"/>
      <c r="DJ43" s="32"/>
      <c r="DK43" s="32"/>
      <c r="DL43" s="32"/>
      <c r="DM43" s="32"/>
      <c r="DN43" s="32"/>
      <c r="DO43" s="32"/>
      <c r="DP43" s="32"/>
      <c r="DQ43" s="32"/>
      <c r="DR43" s="32"/>
      <c r="DS43" s="32"/>
      <c r="DT43" s="32"/>
      <c r="DU43" s="32"/>
      <c r="DV43" s="32"/>
      <c r="DW43" s="32"/>
      <c r="DX43" s="32"/>
      <c r="DY43" s="32"/>
      <c r="DZ43" s="32"/>
      <c r="EA43" s="32"/>
      <c r="EB43" s="32"/>
      <c r="EC43" s="32"/>
      <c r="ED43" s="32"/>
      <c r="EE43" s="29">
        <f t="shared" si="0"/>
        <v>251303.32</v>
      </c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1"/>
      <c r="ET43" s="32">
        <f t="shared" si="1"/>
        <v>-251303.32</v>
      </c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3"/>
    </row>
    <row r="44" spans="1:166" ht="85.15" customHeight="1" x14ac:dyDescent="0.2">
      <c r="A44" s="95" t="s">
        <v>80</v>
      </c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6"/>
      <c r="AN44" s="44"/>
      <c r="AO44" s="45"/>
      <c r="AP44" s="45"/>
      <c r="AQ44" s="45"/>
      <c r="AR44" s="45"/>
      <c r="AS44" s="45"/>
      <c r="AT44" s="45" t="s">
        <v>81</v>
      </c>
      <c r="AU44" s="45"/>
      <c r="AV44" s="45"/>
      <c r="AW44" s="45"/>
      <c r="AX44" s="45"/>
      <c r="AY44" s="45"/>
      <c r="AZ44" s="45"/>
      <c r="BA44" s="45"/>
      <c r="BB44" s="45"/>
      <c r="BC44" s="46"/>
      <c r="BD44" s="38"/>
      <c r="BE44" s="38"/>
      <c r="BF44" s="38"/>
      <c r="BG44" s="38"/>
      <c r="BH44" s="38"/>
      <c r="BI44" s="39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>
        <v>119212.53</v>
      </c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32"/>
      <c r="DU44" s="32"/>
      <c r="DV44" s="32"/>
      <c r="DW44" s="32"/>
      <c r="DX44" s="32"/>
      <c r="DY44" s="32"/>
      <c r="DZ44" s="32"/>
      <c r="EA44" s="32"/>
      <c r="EB44" s="32"/>
      <c r="EC44" s="32"/>
      <c r="ED44" s="32"/>
      <c r="EE44" s="29">
        <f t="shared" si="0"/>
        <v>119212.53</v>
      </c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1"/>
      <c r="ET44" s="32">
        <f t="shared" si="1"/>
        <v>-119212.53</v>
      </c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3"/>
    </row>
    <row r="45" spans="1:166" ht="72.95" customHeight="1" x14ac:dyDescent="0.2">
      <c r="A45" s="95" t="s">
        <v>82</v>
      </c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6"/>
      <c r="AN45" s="44"/>
      <c r="AO45" s="45"/>
      <c r="AP45" s="45"/>
      <c r="AQ45" s="45"/>
      <c r="AR45" s="45"/>
      <c r="AS45" s="45"/>
      <c r="AT45" s="45" t="s">
        <v>83</v>
      </c>
      <c r="AU45" s="45"/>
      <c r="AV45" s="45"/>
      <c r="AW45" s="45"/>
      <c r="AX45" s="45"/>
      <c r="AY45" s="45"/>
      <c r="AZ45" s="45"/>
      <c r="BA45" s="45"/>
      <c r="BB45" s="45"/>
      <c r="BC45" s="46"/>
      <c r="BD45" s="38"/>
      <c r="BE45" s="38"/>
      <c r="BF45" s="38"/>
      <c r="BG45" s="38"/>
      <c r="BH45" s="38"/>
      <c r="BI45" s="39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>
        <v>368291.28</v>
      </c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32"/>
      <c r="DU45" s="32"/>
      <c r="DV45" s="32"/>
      <c r="DW45" s="32"/>
      <c r="DX45" s="32"/>
      <c r="DY45" s="32"/>
      <c r="DZ45" s="32"/>
      <c r="EA45" s="32"/>
      <c r="EB45" s="32"/>
      <c r="EC45" s="32"/>
      <c r="ED45" s="32"/>
      <c r="EE45" s="29">
        <f t="shared" si="0"/>
        <v>368291.28</v>
      </c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1"/>
      <c r="ET45" s="32">
        <f t="shared" si="1"/>
        <v>-368291.28</v>
      </c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3"/>
    </row>
    <row r="46" spans="1:166" ht="85.15" customHeight="1" x14ac:dyDescent="0.2">
      <c r="A46" s="95" t="s">
        <v>84</v>
      </c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6"/>
      <c r="AN46" s="44"/>
      <c r="AO46" s="45"/>
      <c r="AP46" s="45"/>
      <c r="AQ46" s="45"/>
      <c r="AR46" s="45"/>
      <c r="AS46" s="45"/>
      <c r="AT46" s="45" t="s">
        <v>85</v>
      </c>
      <c r="AU46" s="45"/>
      <c r="AV46" s="45"/>
      <c r="AW46" s="45"/>
      <c r="AX46" s="45"/>
      <c r="AY46" s="45"/>
      <c r="AZ46" s="45"/>
      <c r="BA46" s="45"/>
      <c r="BB46" s="45"/>
      <c r="BC46" s="46"/>
      <c r="BD46" s="38"/>
      <c r="BE46" s="38"/>
      <c r="BF46" s="38"/>
      <c r="BG46" s="38"/>
      <c r="BH46" s="38"/>
      <c r="BI46" s="39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  <c r="CB46" s="32"/>
      <c r="CC46" s="32"/>
      <c r="CD46" s="32"/>
      <c r="CE46" s="32"/>
      <c r="CF46" s="32">
        <v>200</v>
      </c>
      <c r="CG46" s="32"/>
      <c r="CH46" s="32"/>
      <c r="CI46" s="32"/>
      <c r="CJ46" s="32"/>
      <c r="CK46" s="32"/>
      <c r="CL46" s="32"/>
      <c r="CM46" s="32"/>
      <c r="CN46" s="32"/>
      <c r="CO46" s="32"/>
      <c r="CP46" s="32"/>
      <c r="CQ46" s="32"/>
      <c r="CR46" s="32"/>
      <c r="CS46" s="32"/>
      <c r="CT46" s="32"/>
      <c r="CU46" s="32"/>
      <c r="CV46" s="32"/>
      <c r="CW46" s="32"/>
      <c r="CX46" s="32"/>
      <c r="CY46" s="32"/>
      <c r="CZ46" s="32"/>
      <c r="DA46" s="32"/>
      <c r="DB46" s="32"/>
      <c r="DC46" s="32"/>
      <c r="DD46" s="32"/>
      <c r="DE46" s="32"/>
      <c r="DF46" s="32"/>
      <c r="DG46" s="32"/>
      <c r="DH46" s="32"/>
      <c r="DI46" s="32"/>
      <c r="DJ46" s="32"/>
      <c r="DK46" s="32"/>
      <c r="DL46" s="32"/>
      <c r="DM46" s="32"/>
      <c r="DN46" s="32"/>
      <c r="DO46" s="32"/>
      <c r="DP46" s="32"/>
      <c r="DQ46" s="32"/>
      <c r="DR46" s="32"/>
      <c r="DS46" s="32"/>
      <c r="DT46" s="32"/>
      <c r="DU46" s="32"/>
      <c r="DV46" s="32"/>
      <c r="DW46" s="32"/>
      <c r="DX46" s="32"/>
      <c r="DY46" s="32"/>
      <c r="DZ46" s="32"/>
      <c r="EA46" s="32"/>
      <c r="EB46" s="32"/>
      <c r="EC46" s="32"/>
      <c r="ED46" s="32"/>
      <c r="EE46" s="29">
        <f t="shared" si="0"/>
        <v>200</v>
      </c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1"/>
      <c r="ET46" s="32">
        <f t="shared" si="1"/>
        <v>-200</v>
      </c>
      <c r="EU46" s="32"/>
      <c r="EV46" s="32"/>
      <c r="EW46" s="32"/>
      <c r="EX46" s="32"/>
      <c r="EY46" s="32"/>
      <c r="EZ46" s="32"/>
      <c r="FA46" s="32"/>
      <c r="FB46" s="32"/>
      <c r="FC46" s="32"/>
      <c r="FD46" s="32"/>
      <c r="FE46" s="32"/>
      <c r="FF46" s="32"/>
      <c r="FG46" s="32"/>
      <c r="FH46" s="32"/>
      <c r="FI46" s="32"/>
      <c r="FJ46" s="33"/>
    </row>
    <row r="47" spans="1:166" ht="85.15" customHeight="1" x14ac:dyDescent="0.2">
      <c r="A47" s="95" t="s">
        <v>86</v>
      </c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6"/>
      <c r="AN47" s="44"/>
      <c r="AO47" s="45"/>
      <c r="AP47" s="45"/>
      <c r="AQ47" s="45"/>
      <c r="AR47" s="45"/>
      <c r="AS47" s="45"/>
      <c r="AT47" s="45" t="s">
        <v>87</v>
      </c>
      <c r="AU47" s="45"/>
      <c r="AV47" s="45"/>
      <c r="AW47" s="45"/>
      <c r="AX47" s="45"/>
      <c r="AY47" s="45"/>
      <c r="AZ47" s="45"/>
      <c r="BA47" s="45"/>
      <c r="BB47" s="45"/>
      <c r="BC47" s="46"/>
      <c r="BD47" s="38"/>
      <c r="BE47" s="38"/>
      <c r="BF47" s="38"/>
      <c r="BG47" s="38"/>
      <c r="BH47" s="38"/>
      <c r="BI47" s="39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>
        <v>21168.68</v>
      </c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29">
        <f t="shared" si="0"/>
        <v>21168.68</v>
      </c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1"/>
      <c r="ET47" s="32">
        <f t="shared" si="1"/>
        <v>-21168.68</v>
      </c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3"/>
    </row>
    <row r="48" spans="1:166" ht="109.35" customHeight="1" x14ac:dyDescent="0.2">
      <c r="A48" s="99" t="s">
        <v>88</v>
      </c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6"/>
      <c r="AN48" s="44"/>
      <c r="AO48" s="45"/>
      <c r="AP48" s="45"/>
      <c r="AQ48" s="45"/>
      <c r="AR48" s="45"/>
      <c r="AS48" s="45"/>
      <c r="AT48" s="45" t="s">
        <v>89</v>
      </c>
      <c r="AU48" s="45"/>
      <c r="AV48" s="45"/>
      <c r="AW48" s="45"/>
      <c r="AX48" s="45"/>
      <c r="AY48" s="45"/>
      <c r="AZ48" s="45"/>
      <c r="BA48" s="45"/>
      <c r="BB48" s="45"/>
      <c r="BC48" s="46"/>
      <c r="BD48" s="38"/>
      <c r="BE48" s="38"/>
      <c r="BF48" s="38"/>
      <c r="BG48" s="38"/>
      <c r="BH48" s="38"/>
      <c r="BI48" s="39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>
        <v>12752.59</v>
      </c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29">
        <f t="shared" si="0"/>
        <v>12752.59</v>
      </c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1"/>
      <c r="ET48" s="32">
        <f t="shared" si="1"/>
        <v>-12752.59</v>
      </c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3"/>
    </row>
    <row r="49" spans="1:166" ht="72.95" customHeight="1" x14ac:dyDescent="0.2">
      <c r="A49" s="95" t="s">
        <v>90</v>
      </c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6"/>
      <c r="AN49" s="44"/>
      <c r="AO49" s="45"/>
      <c r="AP49" s="45"/>
      <c r="AQ49" s="45"/>
      <c r="AR49" s="45"/>
      <c r="AS49" s="45"/>
      <c r="AT49" s="45" t="s">
        <v>91</v>
      </c>
      <c r="AU49" s="45"/>
      <c r="AV49" s="45"/>
      <c r="AW49" s="45"/>
      <c r="AX49" s="45"/>
      <c r="AY49" s="45"/>
      <c r="AZ49" s="45"/>
      <c r="BA49" s="45"/>
      <c r="BB49" s="45"/>
      <c r="BC49" s="46"/>
      <c r="BD49" s="38"/>
      <c r="BE49" s="38"/>
      <c r="BF49" s="38"/>
      <c r="BG49" s="38"/>
      <c r="BH49" s="38"/>
      <c r="BI49" s="39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>
        <v>4879.6000000000004</v>
      </c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32"/>
      <c r="DU49" s="32"/>
      <c r="DV49" s="32"/>
      <c r="DW49" s="32"/>
      <c r="DX49" s="32"/>
      <c r="DY49" s="32"/>
      <c r="DZ49" s="32"/>
      <c r="EA49" s="32"/>
      <c r="EB49" s="32"/>
      <c r="EC49" s="32"/>
      <c r="ED49" s="32"/>
      <c r="EE49" s="29">
        <f t="shared" si="0"/>
        <v>4879.6000000000004</v>
      </c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1"/>
      <c r="ET49" s="32">
        <f t="shared" si="1"/>
        <v>-4879.6000000000004</v>
      </c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3"/>
    </row>
    <row r="50" spans="1:166" ht="109.35" customHeight="1" x14ac:dyDescent="0.2">
      <c r="A50" s="99" t="s">
        <v>92</v>
      </c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6"/>
      <c r="AN50" s="44"/>
      <c r="AO50" s="45"/>
      <c r="AP50" s="45"/>
      <c r="AQ50" s="45"/>
      <c r="AR50" s="45"/>
      <c r="AS50" s="45"/>
      <c r="AT50" s="45" t="s">
        <v>93</v>
      </c>
      <c r="AU50" s="45"/>
      <c r="AV50" s="45"/>
      <c r="AW50" s="45"/>
      <c r="AX50" s="45"/>
      <c r="AY50" s="45"/>
      <c r="AZ50" s="45"/>
      <c r="BA50" s="45"/>
      <c r="BB50" s="45"/>
      <c r="BC50" s="46"/>
      <c r="BD50" s="38"/>
      <c r="BE50" s="38"/>
      <c r="BF50" s="38"/>
      <c r="BG50" s="38"/>
      <c r="BH50" s="38"/>
      <c r="BI50" s="39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>
        <v>2223814.38</v>
      </c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29">
        <f t="shared" si="0"/>
        <v>2223814.38</v>
      </c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1"/>
      <c r="ET50" s="32">
        <f t="shared" si="1"/>
        <v>-2223814.38</v>
      </c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3"/>
    </row>
    <row r="51" spans="1:166" ht="97.15" customHeight="1" x14ac:dyDescent="0.2">
      <c r="A51" s="99" t="s">
        <v>94</v>
      </c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6"/>
      <c r="AN51" s="44"/>
      <c r="AO51" s="45"/>
      <c r="AP51" s="45"/>
      <c r="AQ51" s="45"/>
      <c r="AR51" s="45"/>
      <c r="AS51" s="45"/>
      <c r="AT51" s="45" t="s">
        <v>95</v>
      </c>
      <c r="AU51" s="45"/>
      <c r="AV51" s="45"/>
      <c r="AW51" s="45"/>
      <c r="AX51" s="45"/>
      <c r="AY51" s="45"/>
      <c r="AZ51" s="45"/>
      <c r="BA51" s="45"/>
      <c r="BB51" s="45"/>
      <c r="BC51" s="46"/>
      <c r="BD51" s="38"/>
      <c r="BE51" s="38"/>
      <c r="BF51" s="38"/>
      <c r="BG51" s="38"/>
      <c r="BH51" s="38"/>
      <c r="BI51" s="39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>
        <v>419694.93</v>
      </c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32"/>
      <c r="DU51" s="32"/>
      <c r="DV51" s="32"/>
      <c r="DW51" s="32"/>
      <c r="DX51" s="32"/>
      <c r="DY51" s="32"/>
      <c r="DZ51" s="32"/>
      <c r="EA51" s="32"/>
      <c r="EB51" s="32"/>
      <c r="EC51" s="32"/>
      <c r="ED51" s="32"/>
      <c r="EE51" s="29">
        <f t="shared" ref="EE51:EE82" si="2">CF51+CW51+DN51</f>
        <v>419694.93</v>
      </c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1"/>
      <c r="ET51" s="32">
        <f t="shared" ref="ET51:ET82" si="3">BJ51-EE51</f>
        <v>-419694.93</v>
      </c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3"/>
    </row>
    <row r="52" spans="1:166" ht="72.95" customHeight="1" x14ac:dyDescent="0.2">
      <c r="A52" s="95" t="s">
        <v>96</v>
      </c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6"/>
      <c r="AN52" s="44"/>
      <c r="AO52" s="45"/>
      <c r="AP52" s="45"/>
      <c r="AQ52" s="45"/>
      <c r="AR52" s="45"/>
      <c r="AS52" s="45"/>
      <c r="AT52" s="45" t="s">
        <v>97</v>
      </c>
      <c r="AU52" s="45"/>
      <c r="AV52" s="45"/>
      <c r="AW52" s="45"/>
      <c r="AX52" s="45"/>
      <c r="AY52" s="45"/>
      <c r="AZ52" s="45"/>
      <c r="BA52" s="45"/>
      <c r="BB52" s="45"/>
      <c r="BC52" s="46"/>
      <c r="BD52" s="38"/>
      <c r="BE52" s="38"/>
      <c r="BF52" s="38"/>
      <c r="BG52" s="38"/>
      <c r="BH52" s="38"/>
      <c r="BI52" s="39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>
        <v>97477</v>
      </c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32"/>
      <c r="DU52" s="32"/>
      <c r="DV52" s="32"/>
      <c r="DW52" s="32"/>
      <c r="DX52" s="32"/>
      <c r="DY52" s="32"/>
      <c r="DZ52" s="32"/>
      <c r="EA52" s="32"/>
      <c r="EB52" s="32"/>
      <c r="EC52" s="32"/>
      <c r="ED52" s="32"/>
      <c r="EE52" s="29">
        <f t="shared" si="2"/>
        <v>97477</v>
      </c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1"/>
      <c r="ET52" s="32">
        <f t="shared" si="3"/>
        <v>-97477</v>
      </c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3"/>
    </row>
    <row r="53" spans="1:166" ht="170.25" customHeight="1" x14ac:dyDescent="0.2">
      <c r="A53" s="99" t="s">
        <v>98</v>
      </c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6"/>
      <c r="AN53" s="44"/>
      <c r="AO53" s="45"/>
      <c r="AP53" s="45"/>
      <c r="AQ53" s="45"/>
      <c r="AR53" s="45"/>
      <c r="AS53" s="45"/>
      <c r="AT53" s="45" t="s">
        <v>99</v>
      </c>
      <c r="AU53" s="45"/>
      <c r="AV53" s="45"/>
      <c r="AW53" s="45"/>
      <c r="AX53" s="45"/>
      <c r="AY53" s="45"/>
      <c r="AZ53" s="45"/>
      <c r="BA53" s="45"/>
      <c r="BB53" s="45"/>
      <c r="BC53" s="46"/>
      <c r="BD53" s="38"/>
      <c r="BE53" s="38"/>
      <c r="BF53" s="38"/>
      <c r="BG53" s="38"/>
      <c r="BH53" s="38"/>
      <c r="BI53" s="39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>
        <v>190.75</v>
      </c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29">
        <f t="shared" si="2"/>
        <v>190.75</v>
      </c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1"/>
      <c r="ET53" s="32">
        <f t="shared" si="3"/>
        <v>-190.75</v>
      </c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3"/>
    </row>
    <row r="54" spans="1:166" ht="133.69999999999999" customHeight="1" x14ac:dyDescent="0.2">
      <c r="A54" s="99" t="s">
        <v>100</v>
      </c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6"/>
      <c r="AN54" s="44"/>
      <c r="AO54" s="45"/>
      <c r="AP54" s="45"/>
      <c r="AQ54" s="45"/>
      <c r="AR54" s="45"/>
      <c r="AS54" s="45"/>
      <c r="AT54" s="45" t="s">
        <v>101</v>
      </c>
      <c r="AU54" s="45"/>
      <c r="AV54" s="45"/>
      <c r="AW54" s="45"/>
      <c r="AX54" s="45"/>
      <c r="AY54" s="45"/>
      <c r="AZ54" s="45"/>
      <c r="BA54" s="45"/>
      <c r="BB54" s="45"/>
      <c r="BC54" s="46"/>
      <c r="BD54" s="38"/>
      <c r="BE54" s="38"/>
      <c r="BF54" s="38"/>
      <c r="BG54" s="38"/>
      <c r="BH54" s="38"/>
      <c r="BI54" s="39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>
        <v>1007.85</v>
      </c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29">
        <f t="shared" si="2"/>
        <v>1007.85</v>
      </c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1"/>
      <c r="ET54" s="32">
        <f t="shared" si="3"/>
        <v>-1007.85</v>
      </c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3"/>
    </row>
    <row r="55" spans="1:166" ht="85.15" customHeight="1" x14ac:dyDescent="0.2">
      <c r="A55" s="95" t="s">
        <v>102</v>
      </c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6"/>
      <c r="AN55" s="44"/>
      <c r="AO55" s="45"/>
      <c r="AP55" s="45"/>
      <c r="AQ55" s="45"/>
      <c r="AR55" s="45"/>
      <c r="AS55" s="45"/>
      <c r="AT55" s="45" t="s">
        <v>103</v>
      </c>
      <c r="AU55" s="45"/>
      <c r="AV55" s="45"/>
      <c r="AW55" s="45"/>
      <c r="AX55" s="45"/>
      <c r="AY55" s="45"/>
      <c r="AZ55" s="45"/>
      <c r="BA55" s="45"/>
      <c r="BB55" s="45"/>
      <c r="BC55" s="46"/>
      <c r="BD55" s="38"/>
      <c r="BE55" s="38"/>
      <c r="BF55" s="38"/>
      <c r="BG55" s="38"/>
      <c r="BH55" s="38"/>
      <c r="BI55" s="39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>
        <v>3494.06</v>
      </c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32"/>
      <c r="DU55" s="32"/>
      <c r="DV55" s="32"/>
      <c r="DW55" s="32"/>
      <c r="DX55" s="32"/>
      <c r="DY55" s="32"/>
      <c r="DZ55" s="32"/>
      <c r="EA55" s="32"/>
      <c r="EB55" s="32"/>
      <c r="EC55" s="32"/>
      <c r="ED55" s="32"/>
      <c r="EE55" s="29">
        <f t="shared" si="2"/>
        <v>3494.06</v>
      </c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1"/>
      <c r="ET55" s="32">
        <f t="shared" si="3"/>
        <v>-3494.06</v>
      </c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3"/>
    </row>
    <row r="56" spans="1:166" ht="72.95" customHeight="1" x14ac:dyDescent="0.2">
      <c r="A56" s="95" t="s">
        <v>104</v>
      </c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6"/>
      <c r="AN56" s="44"/>
      <c r="AO56" s="45"/>
      <c r="AP56" s="45"/>
      <c r="AQ56" s="45"/>
      <c r="AR56" s="45"/>
      <c r="AS56" s="45"/>
      <c r="AT56" s="45" t="s">
        <v>105</v>
      </c>
      <c r="AU56" s="45"/>
      <c r="AV56" s="45"/>
      <c r="AW56" s="45"/>
      <c r="AX56" s="45"/>
      <c r="AY56" s="45"/>
      <c r="AZ56" s="45"/>
      <c r="BA56" s="45"/>
      <c r="BB56" s="45"/>
      <c r="BC56" s="46"/>
      <c r="BD56" s="38"/>
      <c r="BE56" s="38"/>
      <c r="BF56" s="38"/>
      <c r="BG56" s="38"/>
      <c r="BH56" s="38"/>
      <c r="BI56" s="39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>
        <v>153183.1</v>
      </c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32"/>
      <c r="DW56" s="32"/>
      <c r="DX56" s="32"/>
      <c r="DY56" s="32"/>
      <c r="DZ56" s="32"/>
      <c r="EA56" s="32"/>
      <c r="EB56" s="32"/>
      <c r="EC56" s="32"/>
      <c r="ED56" s="32"/>
      <c r="EE56" s="29">
        <f t="shared" si="2"/>
        <v>153183.1</v>
      </c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1"/>
      <c r="ET56" s="32">
        <f t="shared" si="3"/>
        <v>-153183.1</v>
      </c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3"/>
    </row>
    <row r="57" spans="1:166" ht="72.95" customHeight="1" x14ac:dyDescent="0.2">
      <c r="A57" s="95" t="s">
        <v>106</v>
      </c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6"/>
      <c r="AN57" s="44"/>
      <c r="AO57" s="45"/>
      <c r="AP57" s="45"/>
      <c r="AQ57" s="45"/>
      <c r="AR57" s="45"/>
      <c r="AS57" s="45"/>
      <c r="AT57" s="45" t="s">
        <v>107</v>
      </c>
      <c r="AU57" s="45"/>
      <c r="AV57" s="45"/>
      <c r="AW57" s="45"/>
      <c r="AX57" s="45"/>
      <c r="AY57" s="45"/>
      <c r="AZ57" s="45"/>
      <c r="BA57" s="45"/>
      <c r="BB57" s="45"/>
      <c r="BC57" s="46"/>
      <c r="BD57" s="38"/>
      <c r="BE57" s="38"/>
      <c r="BF57" s="38"/>
      <c r="BG57" s="38"/>
      <c r="BH57" s="38"/>
      <c r="BI57" s="39"/>
      <c r="BJ57" s="32"/>
      <c r="BK57" s="32"/>
      <c r="BL57" s="32"/>
      <c r="BM57" s="32"/>
      <c r="BN57" s="32"/>
      <c r="BO57" s="32"/>
      <c r="BP57" s="32"/>
      <c r="BQ57" s="32"/>
      <c r="BR57" s="32"/>
      <c r="BS57" s="32"/>
      <c r="BT57" s="32"/>
      <c r="BU57" s="32"/>
      <c r="BV57" s="32"/>
      <c r="BW57" s="32"/>
      <c r="BX57" s="32"/>
      <c r="BY57" s="32"/>
      <c r="BZ57" s="32"/>
      <c r="CA57" s="32"/>
      <c r="CB57" s="32"/>
      <c r="CC57" s="32"/>
      <c r="CD57" s="32"/>
      <c r="CE57" s="32"/>
      <c r="CF57" s="32">
        <v>60000</v>
      </c>
      <c r="CG57" s="32"/>
      <c r="CH57" s="32"/>
      <c r="CI57" s="32"/>
      <c r="CJ57" s="32"/>
      <c r="CK57" s="32"/>
      <c r="CL57" s="32"/>
      <c r="CM57" s="32"/>
      <c r="CN57" s="32"/>
      <c r="CO57" s="32"/>
      <c r="CP57" s="32"/>
      <c r="CQ57" s="32"/>
      <c r="CR57" s="32"/>
      <c r="CS57" s="32"/>
      <c r="CT57" s="32"/>
      <c r="CU57" s="32"/>
      <c r="CV57" s="32"/>
      <c r="CW57" s="32"/>
      <c r="CX57" s="32"/>
      <c r="CY57" s="32"/>
      <c r="CZ57" s="32"/>
      <c r="DA57" s="32"/>
      <c r="DB57" s="32"/>
      <c r="DC57" s="32"/>
      <c r="DD57" s="32"/>
      <c r="DE57" s="32"/>
      <c r="DF57" s="32"/>
      <c r="DG57" s="32"/>
      <c r="DH57" s="32"/>
      <c r="DI57" s="32"/>
      <c r="DJ57" s="32"/>
      <c r="DK57" s="32"/>
      <c r="DL57" s="32"/>
      <c r="DM57" s="32"/>
      <c r="DN57" s="32"/>
      <c r="DO57" s="32"/>
      <c r="DP57" s="32"/>
      <c r="DQ57" s="32"/>
      <c r="DR57" s="32"/>
      <c r="DS57" s="32"/>
      <c r="DT57" s="32"/>
      <c r="DU57" s="32"/>
      <c r="DV57" s="32"/>
      <c r="DW57" s="32"/>
      <c r="DX57" s="32"/>
      <c r="DY57" s="32"/>
      <c r="DZ57" s="32"/>
      <c r="EA57" s="32"/>
      <c r="EB57" s="32"/>
      <c r="EC57" s="32"/>
      <c r="ED57" s="32"/>
      <c r="EE57" s="29">
        <f t="shared" si="2"/>
        <v>60000</v>
      </c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1"/>
      <c r="ET57" s="32">
        <f t="shared" si="3"/>
        <v>-60000</v>
      </c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3"/>
    </row>
    <row r="58" spans="1:166" ht="48.6" customHeight="1" x14ac:dyDescent="0.2">
      <c r="A58" s="95" t="s">
        <v>108</v>
      </c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6"/>
      <c r="AN58" s="44"/>
      <c r="AO58" s="45"/>
      <c r="AP58" s="45"/>
      <c r="AQ58" s="45"/>
      <c r="AR58" s="45"/>
      <c r="AS58" s="45"/>
      <c r="AT58" s="45" t="s">
        <v>109</v>
      </c>
      <c r="AU58" s="45"/>
      <c r="AV58" s="45"/>
      <c r="AW58" s="45"/>
      <c r="AX58" s="45"/>
      <c r="AY58" s="45"/>
      <c r="AZ58" s="45"/>
      <c r="BA58" s="45"/>
      <c r="BB58" s="45"/>
      <c r="BC58" s="46"/>
      <c r="BD58" s="38"/>
      <c r="BE58" s="38"/>
      <c r="BF58" s="38"/>
      <c r="BG58" s="38"/>
      <c r="BH58" s="38"/>
      <c r="BI58" s="39"/>
      <c r="BJ58" s="32">
        <v>4904.41</v>
      </c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32"/>
      <c r="BZ58" s="32"/>
      <c r="CA58" s="32"/>
      <c r="CB58" s="32"/>
      <c r="CC58" s="32"/>
      <c r="CD58" s="32"/>
      <c r="CE58" s="32"/>
      <c r="CF58" s="32"/>
      <c r="CG58" s="32"/>
      <c r="CH58" s="32"/>
      <c r="CI58" s="32"/>
      <c r="CJ58" s="32"/>
      <c r="CK58" s="32"/>
      <c r="CL58" s="32"/>
      <c r="CM58" s="32"/>
      <c r="CN58" s="32"/>
      <c r="CO58" s="32"/>
      <c r="CP58" s="32"/>
      <c r="CQ58" s="32"/>
      <c r="CR58" s="32"/>
      <c r="CS58" s="32"/>
      <c r="CT58" s="32"/>
      <c r="CU58" s="32"/>
      <c r="CV58" s="32"/>
      <c r="CW58" s="32"/>
      <c r="CX58" s="32"/>
      <c r="CY58" s="32"/>
      <c r="CZ58" s="32"/>
      <c r="DA58" s="32"/>
      <c r="DB58" s="32"/>
      <c r="DC58" s="32"/>
      <c r="DD58" s="32"/>
      <c r="DE58" s="32"/>
      <c r="DF58" s="32"/>
      <c r="DG58" s="32"/>
      <c r="DH58" s="32"/>
      <c r="DI58" s="32"/>
      <c r="DJ58" s="32"/>
      <c r="DK58" s="32"/>
      <c r="DL58" s="32"/>
      <c r="DM58" s="32"/>
      <c r="DN58" s="32"/>
      <c r="DO58" s="32"/>
      <c r="DP58" s="32"/>
      <c r="DQ58" s="32"/>
      <c r="DR58" s="32"/>
      <c r="DS58" s="32"/>
      <c r="DT58" s="32"/>
      <c r="DU58" s="32"/>
      <c r="DV58" s="32"/>
      <c r="DW58" s="32"/>
      <c r="DX58" s="32"/>
      <c r="DY58" s="32"/>
      <c r="DZ58" s="32"/>
      <c r="EA58" s="32"/>
      <c r="EB58" s="32"/>
      <c r="EC58" s="32"/>
      <c r="ED58" s="32"/>
      <c r="EE58" s="29">
        <f t="shared" si="2"/>
        <v>0</v>
      </c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1"/>
      <c r="ET58" s="32">
        <f t="shared" si="3"/>
        <v>4904.41</v>
      </c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3"/>
    </row>
    <row r="59" spans="1:166" ht="48.6" customHeight="1" x14ac:dyDescent="0.2">
      <c r="A59" s="95" t="s">
        <v>110</v>
      </c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6"/>
      <c r="AN59" s="44"/>
      <c r="AO59" s="45"/>
      <c r="AP59" s="45"/>
      <c r="AQ59" s="45"/>
      <c r="AR59" s="45"/>
      <c r="AS59" s="45"/>
      <c r="AT59" s="45" t="s">
        <v>111</v>
      </c>
      <c r="AU59" s="45"/>
      <c r="AV59" s="45"/>
      <c r="AW59" s="45"/>
      <c r="AX59" s="45"/>
      <c r="AY59" s="45"/>
      <c r="AZ59" s="45"/>
      <c r="BA59" s="45"/>
      <c r="BB59" s="45"/>
      <c r="BC59" s="46"/>
      <c r="BD59" s="38"/>
      <c r="BE59" s="38"/>
      <c r="BF59" s="38"/>
      <c r="BG59" s="38"/>
      <c r="BH59" s="38"/>
      <c r="BI59" s="39"/>
      <c r="BJ59" s="32">
        <v>103007.47</v>
      </c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2"/>
      <c r="CC59" s="32"/>
      <c r="CD59" s="32"/>
      <c r="CE59" s="32"/>
      <c r="CF59" s="32">
        <v>42782.8</v>
      </c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CR59" s="32"/>
      <c r="CS59" s="32"/>
      <c r="CT59" s="32"/>
      <c r="CU59" s="32"/>
      <c r="CV59" s="32"/>
      <c r="CW59" s="32"/>
      <c r="CX59" s="32"/>
      <c r="CY59" s="32"/>
      <c r="CZ59" s="32"/>
      <c r="DA59" s="32"/>
      <c r="DB59" s="32"/>
      <c r="DC59" s="32"/>
      <c r="DD59" s="32"/>
      <c r="DE59" s="32"/>
      <c r="DF59" s="32"/>
      <c r="DG59" s="32"/>
      <c r="DH59" s="32"/>
      <c r="DI59" s="32"/>
      <c r="DJ59" s="32"/>
      <c r="DK59" s="32"/>
      <c r="DL59" s="32"/>
      <c r="DM59" s="32"/>
      <c r="DN59" s="32"/>
      <c r="DO59" s="32"/>
      <c r="DP59" s="32"/>
      <c r="DQ59" s="32"/>
      <c r="DR59" s="32"/>
      <c r="DS59" s="32"/>
      <c r="DT59" s="32"/>
      <c r="DU59" s="32"/>
      <c r="DV59" s="32"/>
      <c r="DW59" s="32"/>
      <c r="DX59" s="32"/>
      <c r="DY59" s="32"/>
      <c r="DZ59" s="32"/>
      <c r="EA59" s="32"/>
      <c r="EB59" s="32"/>
      <c r="EC59" s="32"/>
      <c r="ED59" s="32"/>
      <c r="EE59" s="29">
        <f t="shared" si="2"/>
        <v>42782.8</v>
      </c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1"/>
      <c r="ET59" s="32">
        <f t="shared" si="3"/>
        <v>60224.67</v>
      </c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3"/>
    </row>
    <row r="60" spans="1:166" ht="24.2" customHeight="1" x14ac:dyDescent="0.2">
      <c r="A60" s="95" t="s">
        <v>112</v>
      </c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6"/>
      <c r="AN60" s="44"/>
      <c r="AO60" s="45"/>
      <c r="AP60" s="45"/>
      <c r="AQ60" s="45"/>
      <c r="AR60" s="45"/>
      <c r="AS60" s="45"/>
      <c r="AT60" s="45" t="s">
        <v>113</v>
      </c>
      <c r="AU60" s="45"/>
      <c r="AV60" s="45"/>
      <c r="AW60" s="45"/>
      <c r="AX60" s="45"/>
      <c r="AY60" s="45"/>
      <c r="AZ60" s="45"/>
      <c r="BA60" s="45"/>
      <c r="BB60" s="45"/>
      <c r="BC60" s="46"/>
      <c r="BD60" s="38"/>
      <c r="BE60" s="38"/>
      <c r="BF60" s="38"/>
      <c r="BG60" s="38"/>
      <c r="BH60" s="38"/>
      <c r="BI60" s="39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>
        <v>1892.37</v>
      </c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  <c r="DF60" s="32"/>
      <c r="DG60" s="32"/>
      <c r="DH60" s="32"/>
      <c r="DI60" s="32"/>
      <c r="DJ60" s="32"/>
      <c r="DK60" s="32"/>
      <c r="DL60" s="32"/>
      <c r="DM60" s="32"/>
      <c r="DN60" s="32"/>
      <c r="DO60" s="32"/>
      <c r="DP60" s="32"/>
      <c r="DQ60" s="32"/>
      <c r="DR60" s="32"/>
      <c r="DS60" s="32"/>
      <c r="DT60" s="32"/>
      <c r="DU60" s="32"/>
      <c r="DV60" s="32"/>
      <c r="DW60" s="32"/>
      <c r="DX60" s="32"/>
      <c r="DY60" s="32"/>
      <c r="DZ60" s="32"/>
      <c r="EA60" s="32"/>
      <c r="EB60" s="32"/>
      <c r="EC60" s="32"/>
      <c r="ED60" s="32"/>
      <c r="EE60" s="29">
        <f t="shared" si="2"/>
        <v>1892.37</v>
      </c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1"/>
      <c r="ET60" s="32">
        <f t="shared" si="3"/>
        <v>-1892.37</v>
      </c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3"/>
    </row>
    <row r="61" spans="1:166" ht="109.35" customHeight="1" x14ac:dyDescent="0.2">
      <c r="A61" s="99" t="s">
        <v>114</v>
      </c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6"/>
      <c r="AN61" s="44"/>
      <c r="AO61" s="45"/>
      <c r="AP61" s="45"/>
      <c r="AQ61" s="45"/>
      <c r="AR61" s="45"/>
      <c r="AS61" s="45"/>
      <c r="AT61" s="45" t="s">
        <v>115</v>
      </c>
      <c r="AU61" s="45"/>
      <c r="AV61" s="45"/>
      <c r="AW61" s="45"/>
      <c r="AX61" s="45"/>
      <c r="AY61" s="45"/>
      <c r="AZ61" s="45"/>
      <c r="BA61" s="45"/>
      <c r="BB61" s="45"/>
      <c r="BC61" s="46"/>
      <c r="BD61" s="38"/>
      <c r="BE61" s="38"/>
      <c r="BF61" s="38"/>
      <c r="BG61" s="38"/>
      <c r="BH61" s="38"/>
      <c r="BI61" s="39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>
        <v>324601.59999999998</v>
      </c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32"/>
      <c r="DU61" s="32"/>
      <c r="DV61" s="32"/>
      <c r="DW61" s="32"/>
      <c r="DX61" s="32"/>
      <c r="DY61" s="32"/>
      <c r="DZ61" s="32"/>
      <c r="EA61" s="32"/>
      <c r="EB61" s="32"/>
      <c r="EC61" s="32"/>
      <c r="ED61" s="32"/>
      <c r="EE61" s="29">
        <f t="shared" si="2"/>
        <v>324601.59999999998</v>
      </c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1"/>
      <c r="ET61" s="32">
        <f t="shared" si="3"/>
        <v>-324601.59999999998</v>
      </c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3"/>
    </row>
    <row r="62" spans="1:166" ht="72.95" customHeight="1" x14ac:dyDescent="0.2">
      <c r="A62" s="95" t="s">
        <v>116</v>
      </c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6"/>
      <c r="AN62" s="44"/>
      <c r="AO62" s="45"/>
      <c r="AP62" s="45"/>
      <c r="AQ62" s="45"/>
      <c r="AR62" s="45"/>
      <c r="AS62" s="45"/>
      <c r="AT62" s="45" t="s">
        <v>117</v>
      </c>
      <c r="AU62" s="45"/>
      <c r="AV62" s="45"/>
      <c r="AW62" s="45"/>
      <c r="AX62" s="45"/>
      <c r="AY62" s="45"/>
      <c r="AZ62" s="45"/>
      <c r="BA62" s="45"/>
      <c r="BB62" s="45"/>
      <c r="BC62" s="46"/>
      <c r="BD62" s="38"/>
      <c r="BE62" s="38"/>
      <c r="BF62" s="38"/>
      <c r="BG62" s="38"/>
      <c r="BH62" s="38"/>
      <c r="BI62" s="39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>
        <v>48511.73</v>
      </c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32"/>
      <c r="DU62" s="32"/>
      <c r="DV62" s="32"/>
      <c r="DW62" s="32"/>
      <c r="DX62" s="32"/>
      <c r="DY62" s="32"/>
      <c r="DZ62" s="32"/>
      <c r="EA62" s="32"/>
      <c r="EB62" s="32"/>
      <c r="EC62" s="32"/>
      <c r="ED62" s="32"/>
      <c r="EE62" s="29">
        <f t="shared" si="2"/>
        <v>48511.73</v>
      </c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1"/>
      <c r="ET62" s="32">
        <f t="shared" si="3"/>
        <v>-48511.73</v>
      </c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3"/>
    </row>
    <row r="63" spans="1:166" ht="60.75" customHeight="1" x14ac:dyDescent="0.2">
      <c r="A63" s="95" t="s">
        <v>118</v>
      </c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6"/>
      <c r="AN63" s="44"/>
      <c r="AO63" s="45"/>
      <c r="AP63" s="45"/>
      <c r="AQ63" s="45"/>
      <c r="AR63" s="45"/>
      <c r="AS63" s="45"/>
      <c r="AT63" s="45" t="s">
        <v>119</v>
      </c>
      <c r="AU63" s="45"/>
      <c r="AV63" s="45"/>
      <c r="AW63" s="45"/>
      <c r="AX63" s="45"/>
      <c r="AY63" s="45"/>
      <c r="AZ63" s="45"/>
      <c r="BA63" s="45"/>
      <c r="BB63" s="45"/>
      <c r="BC63" s="46"/>
      <c r="BD63" s="38"/>
      <c r="BE63" s="38"/>
      <c r="BF63" s="38"/>
      <c r="BG63" s="38"/>
      <c r="BH63" s="38"/>
      <c r="BI63" s="39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>
        <v>7970.16</v>
      </c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32"/>
      <c r="DU63" s="32"/>
      <c r="DV63" s="32"/>
      <c r="DW63" s="32"/>
      <c r="DX63" s="32"/>
      <c r="DY63" s="32"/>
      <c r="DZ63" s="32"/>
      <c r="EA63" s="32"/>
      <c r="EB63" s="32"/>
      <c r="EC63" s="32"/>
      <c r="ED63" s="32"/>
      <c r="EE63" s="29">
        <f t="shared" si="2"/>
        <v>7970.16</v>
      </c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0"/>
      <c r="ES63" s="31"/>
      <c r="ET63" s="32">
        <f t="shared" si="3"/>
        <v>-7970.16</v>
      </c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3"/>
    </row>
    <row r="64" spans="1:166" ht="158.1" customHeight="1" x14ac:dyDescent="0.2">
      <c r="A64" s="99" t="s">
        <v>120</v>
      </c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6"/>
      <c r="AN64" s="44"/>
      <c r="AO64" s="45"/>
      <c r="AP64" s="45"/>
      <c r="AQ64" s="45"/>
      <c r="AR64" s="45"/>
      <c r="AS64" s="45"/>
      <c r="AT64" s="45" t="s">
        <v>121</v>
      </c>
      <c r="AU64" s="45"/>
      <c r="AV64" s="45"/>
      <c r="AW64" s="45"/>
      <c r="AX64" s="45"/>
      <c r="AY64" s="45"/>
      <c r="AZ64" s="45"/>
      <c r="BA64" s="45"/>
      <c r="BB64" s="45"/>
      <c r="BC64" s="46"/>
      <c r="BD64" s="38"/>
      <c r="BE64" s="38"/>
      <c r="BF64" s="38"/>
      <c r="BG64" s="38"/>
      <c r="BH64" s="38"/>
      <c r="BI64" s="39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>
        <v>400</v>
      </c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CR64" s="32"/>
      <c r="CS64" s="32"/>
      <c r="CT64" s="32"/>
      <c r="CU64" s="32"/>
      <c r="CV64" s="32"/>
      <c r="CW64" s="32"/>
      <c r="CX64" s="32"/>
      <c r="CY64" s="32"/>
      <c r="CZ64" s="32"/>
      <c r="DA64" s="32"/>
      <c r="DB64" s="32"/>
      <c r="DC64" s="32"/>
      <c r="DD64" s="32"/>
      <c r="DE64" s="32"/>
      <c r="DF64" s="32"/>
      <c r="DG64" s="32"/>
      <c r="DH64" s="32"/>
      <c r="DI64" s="32"/>
      <c r="DJ64" s="32"/>
      <c r="DK64" s="32"/>
      <c r="DL64" s="32"/>
      <c r="DM64" s="32"/>
      <c r="DN64" s="32"/>
      <c r="DO64" s="32"/>
      <c r="DP64" s="32"/>
      <c r="DQ64" s="32"/>
      <c r="DR64" s="32"/>
      <c r="DS64" s="32"/>
      <c r="DT64" s="32"/>
      <c r="DU64" s="32"/>
      <c r="DV64" s="32"/>
      <c r="DW64" s="32"/>
      <c r="DX64" s="32"/>
      <c r="DY64" s="32"/>
      <c r="DZ64" s="32"/>
      <c r="EA64" s="32"/>
      <c r="EB64" s="32"/>
      <c r="EC64" s="32"/>
      <c r="ED64" s="32"/>
      <c r="EE64" s="29">
        <f t="shared" si="2"/>
        <v>400</v>
      </c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1"/>
      <c r="ET64" s="32">
        <f t="shared" si="3"/>
        <v>-400</v>
      </c>
      <c r="EU64" s="32"/>
      <c r="EV64" s="32"/>
      <c r="EW64" s="32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3"/>
    </row>
    <row r="65" spans="1:166" ht="121.5" customHeight="1" x14ac:dyDescent="0.2">
      <c r="A65" s="99" t="s">
        <v>122</v>
      </c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6"/>
      <c r="AN65" s="44"/>
      <c r="AO65" s="45"/>
      <c r="AP65" s="45"/>
      <c r="AQ65" s="45"/>
      <c r="AR65" s="45"/>
      <c r="AS65" s="45"/>
      <c r="AT65" s="45" t="s">
        <v>123</v>
      </c>
      <c r="AU65" s="45"/>
      <c r="AV65" s="45"/>
      <c r="AW65" s="45"/>
      <c r="AX65" s="45"/>
      <c r="AY65" s="45"/>
      <c r="AZ65" s="45"/>
      <c r="BA65" s="45"/>
      <c r="BB65" s="45"/>
      <c r="BC65" s="46"/>
      <c r="BD65" s="38"/>
      <c r="BE65" s="38"/>
      <c r="BF65" s="38"/>
      <c r="BG65" s="38"/>
      <c r="BH65" s="38"/>
      <c r="BI65" s="39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2"/>
      <c r="CB65" s="32"/>
      <c r="CC65" s="32"/>
      <c r="CD65" s="32"/>
      <c r="CE65" s="32"/>
      <c r="CF65" s="32">
        <v>1000</v>
      </c>
      <c r="CG65" s="32"/>
      <c r="CH65" s="32"/>
      <c r="CI65" s="3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32"/>
      <c r="DU65" s="32"/>
      <c r="DV65" s="32"/>
      <c r="DW65" s="32"/>
      <c r="DX65" s="32"/>
      <c r="DY65" s="32"/>
      <c r="DZ65" s="32"/>
      <c r="EA65" s="32"/>
      <c r="EB65" s="32"/>
      <c r="EC65" s="32"/>
      <c r="ED65" s="32"/>
      <c r="EE65" s="29">
        <f t="shared" si="2"/>
        <v>1000</v>
      </c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0"/>
      <c r="ES65" s="31"/>
      <c r="ET65" s="32">
        <f t="shared" si="3"/>
        <v>-1000</v>
      </c>
      <c r="EU65" s="32"/>
      <c r="EV65" s="32"/>
      <c r="EW65" s="32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3"/>
    </row>
    <row r="66" spans="1:166" ht="109.35" customHeight="1" x14ac:dyDescent="0.2">
      <c r="A66" s="99" t="s">
        <v>124</v>
      </c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6"/>
      <c r="AN66" s="44"/>
      <c r="AO66" s="45"/>
      <c r="AP66" s="45"/>
      <c r="AQ66" s="45"/>
      <c r="AR66" s="45"/>
      <c r="AS66" s="45"/>
      <c r="AT66" s="45" t="s">
        <v>125</v>
      </c>
      <c r="AU66" s="45"/>
      <c r="AV66" s="45"/>
      <c r="AW66" s="45"/>
      <c r="AX66" s="45"/>
      <c r="AY66" s="45"/>
      <c r="AZ66" s="45"/>
      <c r="BA66" s="45"/>
      <c r="BB66" s="45"/>
      <c r="BC66" s="46"/>
      <c r="BD66" s="38"/>
      <c r="BE66" s="38"/>
      <c r="BF66" s="38"/>
      <c r="BG66" s="38"/>
      <c r="BH66" s="38"/>
      <c r="BI66" s="39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>
        <v>2494.04</v>
      </c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32"/>
      <c r="DU66" s="32"/>
      <c r="DV66" s="32"/>
      <c r="DW66" s="32"/>
      <c r="DX66" s="32"/>
      <c r="DY66" s="32"/>
      <c r="DZ66" s="32"/>
      <c r="EA66" s="32"/>
      <c r="EB66" s="32"/>
      <c r="EC66" s="32"/>
      <c r="ED66" s="32"/>
      <c r="EE66" s="29">
        <f t="shared" si="2"/>
        <v>2494.04</v>
      </c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0"/>
      <c r="ES66" s="31"/>
      <c r="ET66" s="32">
        <f t="shared" si="3"/>
        <v>-2494.04</v>
      </c>
      <c r="EU66" s="32"/>
      <c r="EV66" s="32"/>
      <c r="EW66" s="32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3"/>
    </row>
    <row r="67" spans="1:166" ht="121.5" customHeight="1" x14ac:dyDescent="0.2">
      <c r="A67" s="99" t="s">
        <v>126</v>
      </c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6"/>
      <c r="AN67" s="44"/>
      <c r="AO67" s="45"/>
      <c r="AP67" s="45"/>
      <c r="AQ67" s="45"/>
      <c r="AR67" s="45"/>
      <c r="AS67" s="45"/>
      <c r="AT67" s="45" t="s">
        <v>127</v>
      </c>
      <c r="AU67" s="45"/>
      <c r="AV67" s="45"/>
      <c r="AW67" s="45"/>
      <c r="AX67" s="45"/>
      <c r="AY67" s="45"/>
      <c r="AZ67" s="45"/>
      <c r="BA67" s="45"/>
      <c r="BB67" s="45"/>
      <c r="BC67" s="46"/>
      <c r="BD67" s="38"/>
      <c r="BE67" s="38"/>
      <c r="BF67" s="38"/>
      <c r="BG67" s="38"/>
      <c r="BH67" s="38"/>
      <c r="BI67" s="39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  <c r="BY67" s="32"/>
      <c r="BZ67" s="32"/>
      <c r="CA67" s="32"/>
      <c r="CB67" s="32"/>
      <c r="CC67" s="32"/>
      <c r="CD67" s="32"/>
      <c r="CE67" s="32"/>
      <c r="CF67" s="32">
        <v>251.21</v>
      </c>
      <c r="CG67" s="32"/>
      <c r="CH67" s="32"/>
      <c r="CI67" s="32"/>
      <c r="CJ67" s="32"/>
      <c r="CK67" s="32"/>
      <c r="CL67" s="32"/>
      <c r="CM67" s="32"/>
      <c r="CN67" s="32"/>
      <c r="CO67" s="32"/>
      <c r="CP67" s="32"/>
      <c r="CQ67" s="32"/>
      <c r="CR67" s="32"/>
      <c r="CS67" s="32"/>
      <c r="CT67" s="32"/>
      <c r="CU67" s="32"/>
      <c r="CV67" s="32"/>
      <c r="CW67" s="32"/>
      <c r="CX67" s="32"/>
      <c r="CY67" s="32"/>
      <c r="CZ67" s="32"/>
      <c r="DA67" s="32"/>
      <c r="DB67" s="32"/>
      <c r="DC67" s="32"/>
      <c r="DD67" s="32"/>
      <c r="DE67" s="32"/>
      <c r="DF67" s="32"/>
      <c r="DG67" s="32"/>
      <c r="DH67" s="32"/>
      <c r="DI67" s="32"/>
      <c r="DJ67" s="32"/>
      <c r="DK67" s="32"/>
      <c r="DL67" s="32"/>
      <c r="DM67" s="32"/>
      <c r="DN67" s="32"/>
      <c r="DO67" s="32"/>
      <c r="DP67" s="32"/>
      <c r="DQ67" s="32"/>
      <c r="DR67" s="32"/>
      <c r="DS67" s="32"/>
      <c r="DT67" s="32"/>
      <c r="DU67" s="32"/>
      <c r="DV67" s="32"/>
      <c r="DW67" s="32"/>
      <c r="DX67" s="32"/>
      <c r="DY67" s="32"/>
      <c r="DZ67" s="32"/>
      <c r="EA67" s="32"/>
      <c r="EB67" s="32"/>
      <c r="EC67" s="32"/>
      <c r="ED67" s="32"/>
      <c r="EE67" s="29">
        <f t="shared" si="2"/>
        <v>251.21</v>
      </c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0"/>
      <c r="ES67" s="31"/>
      <c r="ET67" s="32">
        <f t="shared" si="3"/>
        <v>-251.21</v>
      </c>
      <c r="EU67" s="32"/>
      <c r="EV67" s="32"/>
      <c r="EW67" s="32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3"/>
    </row>
    <row r="68" spans="1:166" ht="72.95" customHeight="1" x14ac:dyDescent="0.2">
      <c r="A68" s="95" t="s">
        <v>128</v>
      </c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6"/>
      <c r="AN68" s="44"/>
      <c r="AO68" s="45"/>
      <c r="AP68" s="45"/>
      <c r="AQ68" s="45"/>
      <c r="AR68" s="45"/>
      <c r="AS68" s="45"/>
      <c r="AT68" s="45" t="s">
        <v>129</v>
      </c>
      <c r="AU68" s="45"/>
      <c r="AV68" s="45"/>
      <c r="AW68" s="45"/>
      <c r="AX68" s="45"/>
      <c r="AY68" s="45"/>
      <c r="AZ68" s="45"/>
      <c r="BA68" s="45"/>
      <c r="BB68" s="45"/>
      <c r="BC68" s="46"/>
      <c r="BD68" s="38"/>
      <c r="BE68" s="38"/>
      <c r="BF68" s="38"/>
      <c r="BG68" s="38"/>
      <c r="BH68" s="38"/>
      <c r="BI68" s="39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>
        <v>1000</v>
      </c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32"/>
      <c r="DU68" s="32"/>
      <c r="DV68" s="32"/>
      <c r="DW68" s="32"/>
      <c r="DX68" s="32"/>
      <c r="DY68" s="32"/>
      <c r="DZ68" s="32"/>
      <c r="EA68" s="32"/>
      <c r="EB68" s="32"/>
      <c r="EC68" s="32"/>
      <c r="ED68" s="32"/>
      <c r="EE68" s="29">
        <f t="shared" si="2"/>
        <v>1000</v>
      </c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1"/>
      <c r="ET68" s="32">
        <f t="shared" si="3"/>
        <v>-1000</v>
      </c>
      <c r="EU68" s="32"/>
      <c r="EV68" s="32"/>
      <c r="EW68" s="32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3"/>
    </row>
    <row r="69" spans="1:166" ht="85.15" customHeight="1" x14ac:dyDescent="0.2">
      <c r="A69" s="95" t="s">
        <v>130</v>
      </c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6"/>
      <c r="AN69" s="44"/>
      <c r="AO69" s="45"/>
      <c r="AP69" s="45"/>
      <c r="AQ69" s="45"/>
      <c r="AR69" s="45"/>
      <c r="AS69" s="45"/>
      <c r="AT69" s="45" t="s">
        <v>131</v>
      </c>
      <c r="AU69" s="45"/>
      <c r="AV69" s="45"/>
      <c r="AW69" s="45"/>
      <c r="AX69" s="45"/>
      <c r="AY69" s="45"/>
      <c r="AZ69" s="45"/>
      <c r="BA69" s="45"/>
      <c r="BB69" s="45"/>
      <c r="BC69" s="46"/>
      <c r="BD69" s="38"/>
      <c r="BE69" s="38"/>
      <c r="BF69" s="38"/>
      <c r="BG69" s="38"/>
      <c r="BH69" s="38"/>
      <c r="BI69" s="39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>
        <v>-29932.45</v>
      </c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32"/>
      <c r="DU69" s="32"/>
      <c r="DV69" s="32"/>
      <c r="DW69" s="32"/>
      <c r="DX69" s="32"/>
      <c r="DY69" s="32"/>
      <c r="DZ69" s="32"/>
      <c r="EA69" s="32"/>
      <c r="EB69" s="32"/>
      <c r="EC69" s="32"/>
      <c r="ED69" s="32"/>
      <c r="EE69" s="29">
        <f t="shared" si="2"/>
        <v>-29932.45</v>
      </c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0"/>
      <c r="ES69" s="31"/>
      <c r="ET69" s="32">
        <f t="shared" si="3"/>
        <v>29932.45</v>
      </c>
      <c r="EU69" s="32"/>
      <c r="EV69" s="32"/>
      <c r="EW69" s="32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3"/>
    </row>
    <row r="70" spans="1:166" ht="170.25" customHeight="1" x14ac:dyDescent="0.2">
      <c r="A70" s="99" t="s">
        <v>132</v>
      </c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6"/>
      <c r="AN70" s="44"/>
      <c r="AO70" s="45"/>
      <c r="AP70" s="45"/>
      <c r="AQ70" s="45"/>
      <c r="AR70" s="45"/>
      <c r="AS70" s="45"/>
      <c r="AT70" s="45" t="s">
        <v>133</v>
      </c>
      <c r="AU70" s="45"/>
      <c r="AV70" s="45"/>
      <c r="AW70" s="45"/>
      <c r="AX70" s="45"/>
      <c r="AY70" s="45"/>
      <c r="AZ70" s="45"/>
      <c r="BA70" s="45"/>
      <c r="BB70" s="45"/>
      <c r="BC70" s="46"/>
      <c r="BD70" s="38"/>
      <c r="BE70" s="38"/>
      <c r="BF70" s="38"/>
      <c r="BG70" s="38"/>
      <c r="BH70" s="38"/>
      <c r="BI70" s="39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>
        <v>483</v>
      </c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2"/>
      <c r="EA70" s="32"/>
      <c r="EB70" s="32"/>
      <c r="EC70" s="32"/>
      <c r="ED70" s="32"/>
      <c r="EE70" s="29">
        <f t="shared" si="2"/>
        <v>483</v>
      </c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1"/>
      <c r="ET70" s="32">
        <f t="shared" si="3"/>
        <v>-483</v>
      </c>
      <c r="EU70" s="32"/>
      <c r="EV70" s="32"/>
      <c r="EW70" s="32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3"/>
    </row>
    <row r="71" spans="1:166" ht="121.5" customHeight="1" x14ac:dyDescent="0.2">
      <c r="A71" s="99" t="s">
        <v>134</v>
      </c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6"/>
      <c r="AN71" s="44"/>
      <c r="AO71" s="45"/>
      <c r="AP71" s="45"/>
      <c r="AQ71" s="45"/>
      <c r="AR71" s="45"/>
      <c r="AS71" s="45"/>
      <c r="AT71" s="45" t="s">
        <v>135</v>
      </c>
      <c r="AU71" s="45"/>
      <c r="AV71" s="45"/>
      <c r="AW71" s="45"/>
      <c r="AX71" s="45"/>
      <c r="AY71" s="45"/>
      <c r="AZ71" s="45"/>
      <c r="BA71" s="45"/>
      <c r="BB71" s="45"/>
      <c r="BC71" s="46"/>
      <c r="BD71" s="38"/>
      <c r="BE71" s="38"/>
      <c r="BF71" s="38"/>
      <c r="BG71" s="38"/>
      <c r="BH71" s="38"/>
      <c r="BI71" s="39"/>
      <c r="BJ71" s="32"/>
      <c r="BK71" s="32"/>
      <c r="BL71" s="32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32"/>
      <c r="BY71" s="32"/>
      <c r="BZ71" s="32"/>
      <c r="CA71" s="32"/>
      <c r="CB71" s="32"/>
      <c r="CC71" s="32"/>
      <c r="CD71" s="32"/>
      <c r="CE71" s="32"/>
      <c r="CF71" s="32">
        <v>4982.6499999999996</v>
      </c>
      <c r="CG71" s="32"/>
      <c r="CH71" s="32"/>
      <c r="CI71" s="32"/>
      <c r="CJ71" s="32"/>
      <c r="CK71" s="32"/>
      <c r="CL71" s="32"/>
      <c r="CM71" s="32"/>
      <c r="CN71" s="32"/>
      <c r="CO71" s="32"/>
      <c r="CP71" s="32"/>
      <c r="CQ71" s="32"/>
      <c r="CR71" s="32"/>
      <c r="CS71" s="32"/>
      <c r="CT71" s="32"/>
      <c r="CU71" s="32"/>
      <c r="CV71" s="32"/>
      <c r="CW71" s="32"/>
      <c r="CX71" s="32"/>
      <c r="CY71" s="32"/>
      <c r="CZ71" s="32"/>
      <c r="DA71" s="32"/>
      <c r="DB71" s="32"/>
      <c r="DC71" s="32"/>
      <c r="DD71" s="32"/>
      <c r="DE71" s="32"/>
      <c r="DF71" s="32"/>
      <c r="DG71" s="32"/>
      <c r="DH71" s="32"/>
      <c r="DI71" s="32"/>
      <c r="DJ71" s="32"/>
      <c r="DK71" s="32"/>
      <c r="DL71" s="32"/>
      <c r="DM71" s="32"/>
      <c r="DN71" s="32"/>
      <c r="DO71" s="32"/>
      <c r="DP71" s="32"/>
      <c r="DQ71" s="32"/>
      <c r="DR71" s="32"/>
      <c r="DS71" s="32"/>
      <c r="DT71" s="32"/>
      <c r="DU71" s="32"/>
      <c r="DV71" s="32"/>
      <c r="DW71" s="32"/>
      <c r="DX71" s="32"/>
      <c r="DY71" s="32"/>
      <c r="DZ71" s="32"/>
      <c r="EA71" s="32"/>
      <c r="EB71" s="32"/>
      <c r="EC71" s="32"/>
      <c r="ED71" s="32"/>
      <c r="EE71" s="29">
        <f t="shared" si="2"/>
        <v>4982.6499999999996</v>
      </c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0"/>
      <c r="ES71" s="31"/>
      <c r="ET71" s="32">
        <f t="shared" si="3"/>
        <v>-4982.6499999999996</v>
      </c>
      <c r="EU71" s="32"/>
      <c r="EV71" s="32"/>
      <c r="EW71" s="32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3"/>
    </row>
    <row r="72" spans="1:166" ht="85.15" customHeight="1" x14ac:dyDescent="0.2">
      <c r="A72" s="95" t="s">
        <v>136</v>
      </c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6"/>
      <c r="AN72" s="44"/>
      <c r="AO72" s="45"/>
      <c r="AP72" s="45"/>
      <c r="AQ72" s="45"/>
      <c r="AR72" s="45"/>
      <c r="AS72" s="45"/>
      <c r="AT72" s="45" t="s">
        <v>137</v>
      </c>
      <c r="AU72" s="45"/>
      <c r="AV72" s="45"/>
      <c r="AW72" s="45"/>
      <c r="AX72" s="45"/>
      <c r="AY72" s="45"/>
      <c r="AZ72" s="45"/>
      <c r="BA72" s="45"/>
      <c r="BB72" s="45"/>
      <c r="BC72" s="46"/>
      <c r="BD72" s="38"/>
      <c r="BE72" s="38"/>
      <c r="BF72" s="38"/>
      <c r="BG72" s="38"/>
      <c r="BH72" s="38"/>
      <c r="BI72" s="39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>
        <v>1083</v>
      </c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29">
        <f t="shared" si="2"/>
        <v>1083</v>
      </c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1"/>
      <c r="ET72" s="32">
        <f t="shared" si="3"/>
        <v>-1083</v>
      </c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3"/>
    </row>
    <row r="73" spans="1:166" ht="24.2" customHeight="1" x14ac:dyDescent="0.2">
      <c r="A73" s="95" t="s">
        <v>138</v>
      </c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6"/>
      <c r="AN73" s="44"/>
      <c r="AO73" s="45"/>
      <c r="AP73" s="45"/>
      <c r="AQ73" s="45"/>
      <c r="AR73" s="45"/>
      <c r="AS73" s="45"/>
      <c r="AT73" s="45" t="s">
        <v>139</v>
      </c>
      <c r="AU73" s="45"/>
      <c r="AV73" s="45"/>
      <c r="AW73" s="45"/>
      <c r="AX73" s="45"/>
      <c r="AY73" s="45"/>
      <c r="AZ73" s="45"/>
      <c r="BA73" s="45"/>
      <c r="BB73" s="45"/>
      <c r="BC73" s="46"/>
      <c r="BD73" s="38"/>
      <c r="BE73" s="38"/>
      <c r="BF73" s="38"/>
      <c r="BG73" s="38"/>
      <c r="BH73" s="38"/>
      <c r="BI73" s="39"/>
      <c r="BJ73" s="32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2"/>
      <c r="CB73" s="32"/>
      <c r="CC73" s="32"/>
      <c r="CD73" s="32"/>
      <c r="CE73" s="32"/>
      <c r="CF73" s="32">
        <v>24568.959999999999</v>
      </c>
      <c r="CG73" s="32"/>
      <c r="CH73" s="32"/>
      <c r="CI73" s="32"/>
      <c r="CJ73" s="32"/>
      <c r="CK73" s="32"/>
      <c r="CL73" s="32"/>
      <c r="CM73" s="32"/>
      <c r="CN73" s="32"/>
      <c r="CO73" s="32"/>
      <c r="CP73" s="32"/>
      <c r="CQ73" s="32"/>
      <c r="CR73" s="32"/>
      <c r="CS73" s="32"/>
      <c r="CT73" s="32"/>
      <c r="CU73" s="32"/>
      <c r="CV73" s="32"/>
      <c r="CW73" s="32"/>
      <c r="CX73" s="32"/>
      <c r="CY73" s="32"/>
      <c r="CZ73" s="32"/>
      <c r="DA73" s="32"/>
      <c r="DB73" s="32"/>
      <c r="DC73" s="32"/>
      <c r="DD73" s="32"/>
      <c r="DE73" s="32"/>
      <c r="DF73" s="32"/>
      <c r="DG73" s="32"/>
      <c r="DH73" s="32"/>
      <c r="DI73" s="32"/>
      <c r="DJ73" s="32"/>
      <c r="DK73" s="32"/>
      <c r="DL73" s="32"/>
      <c r="DM73" s="32"/>
      <c r="DN73" s="32"/>
      <c r="DO73" s="32"/>
      <c r="DP73" s="32"/>
      <c r="DQ73" s="32"/>
      <c r="DR73" s="32"/>
      <c r="DS73" s="32"/>
      <c r="DT73" s="32"/>
      <c r="DU73" s="32"/>
      <c r="DV73" s="32"/>
      <c r="DW73" s="32"/>
      <c r="DX73" s="32"/>
      <c r="DY73" s="32"/>
      <c r="DZ73" s="32"/>
      <c r="EA73" s="32"/>
      <c r="EB73" s="32"/>
      <c r="EC73" s="32"/>
      <c r="ED73" s="32"/>
      <c r="EE73" s="29">
        <f t="shared" si="2"/>
        <v>24568.959999999999</v>
      </c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1"/>
      <c r="ET73" s="32">
        <f t="shared" si="3"/>
        <v>-24568.959999999999</v>
      </c>
      <c r="EU73" s="32"/>
      <c r="EV73" s="32"/>
      <c r="EW73" s="32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3"/>
    </row>
    <row r="74" spans="1:166" ht="36.4" customHeight="1" x14ac:dyDescent="0.2">
      <c r="A74" s="95" t="s">
        <v>140</v>
      </c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6"/>
      <c r="AN74" s="44"/>
      <c r="AO74" s="45"/>
      <c r="AP74" s="45"/>
      <c r="AQ74" s="45"/>
      <c r="AR74" s="45"/>
      <c r="AS74" s="45"/>
      <c r="AT74" s="45" t="s">
        <v>141</v>
      </c>
      <c r="AU74" s="45"/>
      <c r="AV74" s="45"/>
      <c r="AW74" s="45"/>
      <c r="AX74" s="45"/>
      <c r="AY74" s="45"/>
      <c r="AZ74" s="45"/>
      <c r="BA74" s="45"/>
      <c r="BB74" s="45"/>
      <c r="BC74" s="46"/>
      <c r="BD74" s="38"/>
      <c r="BE74" s="38"/>
      <c r="BF74" s="38"/>
      <c r="BG74" s="38"/>
      <c r="BH74" s="38"/>
      <c r="BI74" s="39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  <c r="CB74" s="32"/>
      <c r="CC74" s="32"/>
      <c r="CD74" s="32"/>
      <c r="CE74" s="32"/>
      <c r="CF74" s="32">
        <v>1432841</v>
      </c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CR74" s="32"/>
      <c r="CS74" s="32"/>
      <c r="CT74" s="32"/>
      <c r="CU74" s="32"/>
      <c r="CV74" s="32"/>
      <c r="CW74" s="32"/>
      <c r="CX74" s="32"/>
      <c r="CY74" s="32"/>
      <c r="CZ74" s="32"/>
      <c r="DA74" s="32"/>
      <c r="DB74" s="32"/>
      <c r="DC74" s="32"/>
      <c r="DD74" s="32"/>
      <c r="DE74" s="32"/>
      <c r="DF74" s="32"/>
      <c r="DG74" s="32"/>
      <c r="DH74" s="32"/>
      <c r="DI74" s="32"/>
      <c r="DJ74" s="32"/>
      <c r="DK74" s="32"/>
      <c r="DL74" s="32"/>
      <c r="DM74" s="32"/>
      <c r="DN74" s="32"/>
      <c r="DO74" s="32"/>
      <c r="DP74" s="32"/>
      <c r="DQ74" s="32"/>
      <c r="DR74" s="32"/>
      <c r="DS74" s="32"/>
      <c r="DT74" s="32"/>
      <c r="DU74" s="32"/>
      <c r="DV74" s="32"/>
      <c r="DW74" s="32"/>
      <c r="DX74" s="32"/>
      <c r="DY74" s="32"/>
      <c r="DZ74" s="32"/>
      <c r="EA74" s="32"/>
      <c r="EB74" s="32"/>
      <c r="EC74" s="32"/>
      <c r="ED74" s="32"/>
      <c r="EE74" s="29">
        <f t="shared" si="2"/>
        <v>1432841</v>
      </c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1"/>
      <c r="ET74" s="32">
        <f t="shared" si="3"/>
        <v>-1432841</v>
      </c>
      <c r="EU74" s="32"/>
      <c r="EV74" s="32"/>
      <c r="EW74" s="32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3"/>
    </row>
    <row r="75" spans="1:166" ht="36.4" customHeight="1" x14ac:dyDescent="0.2">
      <c r="A75" s="95" t="s">
        <v>142</v>
      </c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6"/>
      <c r="AN75" s="44"/>
      <c r="AO75" s="45"/>
      <c r="AP75" s="45"/>
      <c r="AQ75" s="45"/>
      <c r="AR75" s="45"/>
      <c r="AS75" s="45"/>
      <c r="AT75" s="45" t="s">
        <v>143</v>
      </c>
      <c r="AU75" s="45"/>
      <c r="AV75" s="45"/>
      <c r="AW75" s="45"/>
      <c r="AX75" s="45"/>
      <c r="AY75" s="45"/>
      <c r="AZ75" s="45"/>
      <c r="BA75" s="45"/>
      <c r="BB75" s="45"/>
      <c r="BC75" s="46"/>
      <c r="BD75" s="38"/>
      <c r="BE75" s="38"/>
      <c r="BF75" s="38"/>
      <c r="BG75" s="38"/>
      <c r="BH75" s="38"/>
      <c r="BI75" s="39"/>
      <c r="BJ75" s="32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2"/>
      <c r="CB75" s="32"/>
      <c r="CC75" s="32"/>
      <c r="CD75" s="32"/>
      <c r="CE75" s="32"/>
      <c r="CF75" s="32">
        <v>6239499.9000000004</v>
      </c>
      <c r="CG75" s="32"/>
      <c r="CH75" s="32"/>
      <c r="CI75" s="32"/>
      <c r="CJ75" s="32"/>
      <c r="CK75" s="32"/>
      <c r="CL75" s="32"/>
      <c r="CM75" s="32"/>
      <c r="CN75" s="32"/>
      <c r="CO75" s="32"/>
      <c r="CP75" s="32"/>
      <c r="CQ75" s="32"/>
      <c r="CR75" s="32"/>
      <c r="CS75" s="32"/>
      <c r="CT75" s="32"/>
      <c r="CU75" s="32"/>
      <c r="CV75" s="32"/>
      <c r="CW75" s="32"/>
      <c r="CX75" s="32"/>
      <c r="CY75" s="32"/>
      <c r="CZ75" s="32"/>
      <c r="DA75" s="32"/>
      <c r="DB75" s="32"/>
      <c r="DC75" s="32"/>
      <c r="DD75" s="32"/>
      <c r="DE75" s="32"/>
      <c r="DF75" s="32"/>
      <c r="DG75" s="32"/>
      <c r="DH75" s="32"/>
      <c r="DI75" s="32"/>
      <c r="DJ75" s="32"/>
      <c r="DK75" s="32"/>
      <c r="DL75" s="32"/>
      <c r="DM75" s="32"/>
      <c r="DN75" s="32"/>
      <c r="DO75" s="32"/>
      <c r="DP75" s="32"/>
      <c r="DQ75" s="32"/>
      <c r="DR75" s="32"/>
      <c r="DS75" s="32"/>
      <c r="DT75" s="32"/>
      <c r="DU75" s="32"/>
      <c r="DV75" s="32"/>
      <c r="DW75" s="32"/>
      <c r="DX75" s="32"/>
      <c r="DY75" s="32"/>
      <c r="DZ75" s="32"/>
      <c r="EA75" s="32"/>
      <c r="EB75" s="32"/>
      <c r="EC75" s="32"/>
      <c r="ED75" s="32"/>
      <c r="EE75" s="29">
        <f t="shared" si="2"/>
        <v>6239499.9000000004</v>
      </c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1"/>
      <c r="ET75" s="32">
        <f t="shared" si="3"/>
        <v>-6239499.9000000004</v>
      </c>
      <c r="EU75" s="32"/>
      <c r="EV75" s="32"/>
      <c r="EW75" s="32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3"/>
    </row>
    <row r="76" spans="1:166" ht="48.6" customHeight="1" x14ac:dyDescent="0.2">
      <c r="A76" s="95" t="s">
        <v>144</v>
      </c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6"/>
      <c r="AN76" s="44"/>
      <c r="AO76" s="45"/>
      <c r="AP76" s="45"/>
      <c r="AQ76" s="45"/>
      <c r="AR76" s="45"/>
      <c r="AS76" s="45"/>
      <c r="AT76" s="45" t="s">
        <v>145</v>
      </c>
      <c r="AU76" s="45"/>
      <c r="AV76" s="45"/>
      <c r="AW76" s="45"/>
      <c r="AX76" s="45"/>
      <c r="AY76" s="45"/>
      <c r="AZ76" s="45"/>
      <c r="BA76" s="45"/>
      <c r="BB76" s="45"/>
      <c r="BC76" s="46"/>
      <c r="BD76" s="38"/>
      <c r="BE76" s="38"/>
      <c r="BF76" s="38"/>
      <c r="BG76" s="38"/>
      <c r="BH76" s="38"/>
      <c r="BI76" s="39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>
        <v>200666.6</v>
      </c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  <c r="DA76" s="32"/>
      <c r="DB76" s="32"/>
      <c r="DC76" s="32"/>
      <c r="DD76" s="32"/>
      <c r="DE76" s="32"/>
      <c r="DF76" s="32"/>
      <c r="DG76" s="32"/>
      <c r="DH76" s="32"/>
      <c r="DI76" s="32"/>
      <c r="DJ76" s="32"/>
      <c r="DK76" s="32"/>
      <c r="DL76" s="32"/>
      <c r="DM76" s="32"/>
      <c r="DN76" s="32"/>
      <c r="DO76" s="32"/>
      <c r="DP76" s="32"/>
      <c r="DQ76" s="32"/>
      <c r="DR76" s="32"/>
      <c r="DS76" s="32"/>
      <c r="DT76" s="32"/>
      <c r="DU76" s="32"/>
      <c r="DV76" s="32"/>
      <c r="DW76" s="32"/>
      <c r="DX76" s="32"/>
      <c r="DY76" s="32"/>
      <c r="DZ76" s="32"/>
      <c r="EA76" s="32"/>
      <c r="EB76" s="32"/>
      <c r="EC76" s="32"/>
      <c r="ED76" s="32"/>
      <c r="EE76" s="29">
        <f t="shared" si="2"/>
        <v>200666.6</v>
      </c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1"/>
      <c r="ET76" s="32">
        <f t="shared" si="3"/>
        <v>-200666.6</v>
      </c>
      <c r="EU76" s="32"/>
      <c r="EV76" s="32"/>
      <c r="EW76" s="32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3"/>
    </row>
    <row r="77" spans="1:166" ht="24.2" customHeight="1" x14ac:dyDescent="0.2">
      <c r="A77" s="95" t="s">
        <v>146</v>
      </c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6"/>
      <c r="AN77" s="44"/>
      <c r="AO77" s="45"/>
      <c r="AP77" s="45"/>
      <c r="AQ77" s="45"/>
      <c r="AR77" s="45"/>
      <c r="AS77" s="45"/>
      <c r="AT77" s="45" t="s">
        <v>147</v>
      </c>
      <c r="AU77" s="45"/>
      <c r="AV77" s="45"/>
      <c r="AW77" s="45"/>
      <c r="AX77" s="45"/>
      <c r="AY77" s="45"/>
      <c r="AZ77" s="45"/>
      <c r="BA77" s="45"/>
      <c r="BB77" s="45"/>
      <c r="BC77" s="46"/>
      <c r="BD77" s="38"/>
      <c r="BE77" s="38"/>
      <c r="BF77" s="38"/>
      <c r="BG77" s="38"/>
      <c r="BH77" s="38"/>
      <c r="BI77" s="39"/>
      <c r="BJ77" s="32"/>
      <c r="BK77" s="32"/>
      <c r="BL77" s="32"/>
      <c r="BM77" s="32"/>
      <c r="BN77" s="32"/>
      <c r="BO77" s="32"/>
      <c r="BP77" s="32"/>
      <c r="BQ77" s="32"/>
      <c r="BR77" s="32"/>
      <c r="BS77" s="32"/>
      <c r="BT77" s="32"/>
      <c r="BU77" s="32"/>
      <c r="BV77" s="32"/>
      <c r="BW77" s="32"/>
      <c r="BX77" s="32"/>
      <c r="BY77" s="32"/>
      <c r="BZ77" s="32"/>
      <c r="CA77" s="32"/>
      <c r="CB77" s="32"/>
      <c r="CC77" s="32"/>
      <c r="CD77" s="32"/>
      <c r="CE77" s="32"/>
      <c r="CF77" s="32">
        <v>213400</v>
      </c>
      <c r="CG77" s="32"/>
      <c r="CH77" s="32"/>
      <c r="CI77" s="32"/>
      <c r="CJ77" s="32"/>
      <c r="CK77" s="32"/>
      <c r="CL77" s="32"/>
      <c r="CM77" s="32"/>
      <c r="CN77" s="32"/>
      <c r="CO77" s="32"/>
      <c r="CP77" s="32"/>
      <c r="CQ77" s="32"/>
      <c r="CR77" s="32"/>
      <c r="CS77" s="32"/>
      <c r="CT77" s="32"/>
      <c r="CU77" s="32"/>
      <c r="CV77" s="32"/>
      <c r="CW77" s="32"/>
      <c r="CX77" s="32"/>
      <c r="CY77" s="32"/>
      <c r="CZ77" s="32"/>
      <c r="DA77" s="32"/>
      <c r="DB77" s="32"/>
      <c r="DC77" s="32"/>
      <c r="DD77" s="32"/>
      <c r="DE77" s="32"/>
      <c r="DF77" s="32"/>
      <c r="DG77" s="32"/>
      <c r="DH77" s="32"/>
      <c r="DI77" s="32"/>
      <c r="DJ77" s="32"/>
      <c r="DK77" s="32"/>
      <c r="DL77" s="32"/>
      <c r="DM77" s="32"/>
      <c r="DN77" s="32"/>
      <c r="DO77" s="32"/>
      <c r="DP77" s="32"/>
      <c r="DQ77" s="32"/>
      <c r="DR77" s="32"/>
      <c r="DS77" s="32"/>
      <c r="DT77" s="32"/>
      <c r="DU77" s="32"/>
      <c r="DV77" s="32"/>
      <c r="DW77" s="32"/>
      <c r="DX77" s="32"/>
      <c r="DY77" s="32"/>
      <c r="DZ77" s="32"/>
      <c r="EA77" s="32"/>
      <c r="EB77" s="32"/>
      <c r="EC77" s="32"/>
      <c r="ED77" s="32"/>
      <c r="EE77" s="29">
        <f t="shared" si="2"/>
        <v>213400</v>
      </c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0"/>
      <c r="ES77" s="31"/>
      <c r="ET77" s="32">
        <f t="shared" si="3"/>
        <v>-213400</v>
      </c>
      <c r="EU77" s="32"/>
      <c r="EV77" s="32"/>
      <c r="EW77" s="32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3"/>
    </row>
    <row r="78" spans="1:166" ht="24.2" customHeight="1" x14ac:dyDescent="0.2">
      <c r="A78" s="95" t="s">
        <v>148</v>
      </c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6"/>
      <c r="AN78" s="44"/>
      <c r="AO78" s="45"/>
      <c r="AP78" s="45"/>
      <c r="AQ78" s="45"/>
      <c r="AR78" s="45"/>
      <c r="AS78" s="45"/>
      <c r="AT78" s="45" t="s">
        <v>149</v>
      </c>
      <c r="AU78" s="45"/>
      <c r="AV78" s="45"/>
      <c r="AW78" s="45"/>
      <c r="AX78" s="45"/>
      <c r="AY78" s="45"/>
      <c r="AZ78" s="45"/>
      <c r="BA78" s="45"/>
      <c r="BB78" s="45"/>
      <c r="BC78" s="46"/>
      <c r="BD78" s="38"/>
      <c r="BE78" s="38"/>
      <c r="BF78" s="38"/>
      <c r="BG78" s="38"/>
      <c r="BH78" s="38"/>
      <c r="BI78" s="39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>
        <v>43357333.299999997</v>
      </c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32"/>
      <c r="DU78" s="32"/>
      <c r="DV78" s="32"/>
      <c r="DW78" s="32"/>
      <c r="DX78" s="32"/>
      <c r="DY78" s="32"/>
      <c r="DZ78" s="32"/>
      <c r="EA78" s="32"/>
      <c r="EB78" s="32"/>
      <c r="EC78" s="32"/>
      <c r="ED78" s="32"/>
      <c r="EE78" s="29">
        <f t="shared" si="2"/>
        <v>43357333.299999997</v>
      </c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0"/>
      <c r="ES78" s="31"/>
      <c r="ET78" s="32">
        <f t="shared" si="3"/>
        <v>-43357333.299999997</v>
      </c>
      <c r="EU78" s="32"/>
      <c r="EV78" s="32"/>
      <c r="EW78" s="32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3"/>
    </row>
    <row r="79" spans="1:166" ht="48.6" customHeight="1" x14ac:dyDescent="0.2">
      <c r="A79" s="95" t="s">
        <v>150</v>
      </c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6"/>
      <c r="AN79" s="44"/>
      <c r="AO79" s="45"/>
      <c r="AP79" s="45"/>
      <c r="AQ79" s="45"/>
      <c r="AR79" s="45"/>
      <c r="AS79" s="45"/>
      <c r="AT79" s="45" t="s">
        <v>151</v>
      </c>
      <c r="AU79" s="45"/>
      <c r="AV79" s="45"/>
      <c r="AW79" s="45"/>
      <c r="AX79" s="45"/>
      <c r="AY79" s="45"/>
      <c r="AZ79" s="45"/>
      <c r="BA79" s="45"/>
      <c r="BB79" s="45"/>
      <c r="BC79" s="46"/>
      <c r="BD79" s="38"/>
      <c r="BE79" s="38"/>
      <c r="BF79" s="38"/>
      <c r="BG79" s="38"/>
      <c r="BH79" s="38"/>
      <c r="BI79" s="39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>
        <v>19459856.850000001</v>
      </c>
      <c r="CG79" s="32"/>
      <c r="CH79" s="32"/>
      <c r="CI79" s="32"/>
      <c r="CJ79" s="32"/>
      <c r="CK79" s="32"/>
      <c r="CL79" s="32"/>
      <c r="CM79" s="32"/>
      <c r="CN79" s="32"/>
      <c r="CO79" s="32"/>
      <c r="CP79" s="32"/>
      <c r="CQ79" s="32"/>
      <c r="CR79" s="32"/>
      <c r="CS79" s="32"/>
      <c r="CT79" s="32"/>
      <c r="CU79" s="32"/>
      <c r="CV79" s="32"/>
      <c r="CW79" s="32"/>
      <c r="CX79" s="32"/>
      <c r="CY79" s="32"/>
      <c r="CZ79" s="32"/>
      <c r="DA79" s="32"/>
      <c r="DB79" s="32"/>
      <c r="DC79" s="32"/>
      <c r="DD79" s="32"/>
      <c r="DE79" s="32"/>
      <c r="DF79" s="32"/>
      <c r="DG79" s="32"/>
      <c r="DH79" s="32"/>
      <c r="DI79" s="32"/>
      <c r="DJ79" s="32"/>
      <c r="DK79" s="32"/>
      <c r="DL79" s="32"/>
      <c r="DM79" s="32"/>
      <c r="DN79" s="32"/>
      <c r="DO79" s="32"/>
      <c r="DP79" s="32"/>
      <c r="DQ79" s="32"/>
      <c r="DR79" s="32"/>
      <c r="DS79" s="32"/>
      <c r="DT79" s="32"/>
      <c r="DU79" s="32"/>
      <c r="DV79" s="32"/>
      <c r="DW79" s="32"/>
      <c r="DX79" s="32"/>
      <c r="DY79" s="32"/>
      <c r="DZ79" s="32"/>
      <c r="EA79" s="32"/>
      <c r="EB79" s="32"/>
      <c r="EC79" s="32"/>
      <c r="ED79" s="32"/>
      <c r="EE79" s="29">
        <f t="shared" si="2"/>
        <v>19459856.850000001</v>
      </c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1"/>
      <c r="ET79" s="32">
        <f t="shared" si="3"/>
        <v>-19459856.850000001</v>
      </c>
      <c r="EU79" s="32"/>
      <c r="EV79" s="32"/>
      <c r="EW79" s="32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3"/>
    </row>
    <row r="80" spans="1:166" ht="72.95" customHeight="1" x14ac:dyDescent="0.2">
      <c r="A80" s="95" t="s">
        <v>152</v>
      </c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6"/>
      <c r="AN80" s="44"/>
      <c r="AO80" s="45"/>
      <c r="AP80" s="45"/>
      <c r="AQ80" s="45"/>
      <c r="AR80" s="45"/>
      <c r="AS80" s="45"/>
      <c r="AT80" s="45" t="s">
        <v>153</v>
      </c>
      <c r="AU80" s="45"/>
      <c r="AV80" s="45"/>
      <c r="AW80" s="45"/>
      <c r="AX80" s="45"/>
      <c r="AY80" s="45"/>
      <c r="AZ80" s="45"/>
      <c r="BA80" s="45"/>
      <c r="BB80" s="45"/>
      <c r="BC80" s="46"/>
      <c r="BD80" s="38"/>
      <c r="BE80" s="38"/>
      <c r="BF80" s="38"/>
      <c r="BG80" s="38"/>
      <c r="BH80" s="38"/>
      <c r="BI80" s="39"/>
      <c r="BJ80" s="32"/>
      <c r="BK80" s="32"/>
      <c r="BL80" s="32"/>
      <c r="BM80" s="32"/>
      <c r="BN80" s="32"/>
      <c r="BO80" s="32"/>
      <c r="BP80" s="32"/>
      <c r="BQ80" s="32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>
        <v>1505608</v>
      </c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CR80" s="32"/>
      <c r="CS80" s="32"/>
      <c r="CT80" s="32"/>
      <c r="CU80" s="32"/>
      <c r="CV80" s="32"/>
      <c r="CW80" s="32"/>
      <c r="CX80" s="32"/>
      <c r="CY80" s="32"/>
      <c r="CZ80" s="32"/>
      <c r="DA80" s="32"/>
      <c r="DB80" s="32"/>
      <c r="DC80" s="32"/>
      <c r="DD80" s="32"/>
      <c r="DE80" s="32"/>
      <c r="DF80" s="32"/>
      <c r="DG80" s="32"/>
      <c r="DH80" s="32"/>
      <c r="DI80" s="32"/>
      <c r="DJ80" s="32"/>
      <c r="DK80" s="32"/>
      <c r="DL80" s="32"/>
      <c r="DM80" s="32"/>
      <c r="DN80" s="32"/>
      <c r="DO80" s="32"/>
      <c r="DP80" s="32"/>
      <c r="DQ80" s="32"/>
      <c r="DR80" s="32"/>
      <c r="DS80" s="32"/>
      <c r="DT80" s="32"/>
      <c r="DU80" s="32"/>
      <c r="DV80" s="32"/>
      <c r="DW80" s="32"/>
      <c r="DX80" s="32"/>
      <c r="DY80" s="32"/>
      <c r="DZ80" s="32"/>
      <c r="EA80" s="32"/>
      <c r="EB80" s="32"/>
      <c r="EC80" s="32"/>
      <c r="ED80" s="32"/>
      <c r="EE80" s="29">
        <f t="shared" si="2"/>
        <v>1505608</v>
      </c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1"/>
      <c r="ET80" s="32">
        <f t="shared" si="3"/>
        <v>-1505608</v>
      </c>
      <c r="EU80" s="32"/>
      <c r="EV80" s="32"/>
      <c r="EW80" s="32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3"/>
    </row>
    <row r="81" spans="1:166" ht="72.95" customHeight="1" x14ac:dyDescent="0.2">
      <c r="A81" s="95" t="s">
        <v>154</v>
      </c>
      <c r="B81" s="95"/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6"/>
      <c r="AN81" s="44"/>
      <c r="AO81" s="45"/>
      <c r="AP81" s="45"/>
      <c r="AQ81" s="45"/>
      <c r="AR81" s="45"/>
      <c r="AS81" s="45"/>
      <c r="AT81" s="45" t="s">
        <v>155</v>
      </c>
      <c r="AU81" s="45"/>
      <c r="AV81" s="45"/>
      <c r="AW81" s="45"/>
      <c r="AX81" s="45"/>
      <c r="AY81" s="45"/>
      <c r="AZ81" s="45"/>
      <c r="BA81" s="45"/>
      <c r="BB81" s="45"/>
      <c r="BC81" s="46"/>
      <c r="BD81" s="38"/>
      <c r="BE81" s="38"/>
      <c r="BF81" s="38"/>
      <c r="BG81" s="38"/>
      <c r="BH81" s="38"/>
      <c r="BI81" s="39"/>
      <c r="BJ81" s="32"/>
      <c r="BK81" s="32"/>
      <c r="BL81" s="32"/>
      <c r="BM81" s="32"/>
      <c r="BN81" s="32"/>
      <c r="BO81" s="32"/>
      <c r="BP81" s="32"/>
      <c r="BQ81" s="32"/>
      <c r="BR81" s="32"/>
      <c r="BS81" s="32"/>
      <c r="BT81" s="32"/>
      <c r="BU81" s="32"/>
      <c r="BV81" s="32"/>
      <c r="BW81" s="32"/>
      <c r="BX81" s="32"/>
      <c r="BY81" s="32"/>
      <c r="BZ81" s="32"/>
      <c r="CA81" s="32"/>
      <c r="CB81" s="32"/>
      <c r="CC81" s="32"/>
      <c r="CD81" s="32"/>
      <c r="CE81" s="32"/>
      <c r="CF81" s="32">
        <v>1588440</v>
      </c>
      <c r="CG81" s="32"/>
      <c r="CH81" s="32"/>
      <c r="CI81" s="32"/>
      <c r="CJ81" s="32"/>
      <c r="CK81" s="32"/>
      <c r="CL81" s="32"/>
      <c r="CM81" s="32"/>
      <c r="CN81" s="32"/>
      <c r="CO81" s="32"/>
      <c r="CP81" s="32"/>
      <c r="CQ81" s="32"/>
      <c r="CR81" s="32"/>
      <c r="CS81" s="32"/>
      <c r="CT81" s="32"/>
      <c r="CU81" s="32"/>
      <c r="CV81" s="32"/>
      <c r="CW81" s="32"/>
      <c r="CX81" s="32"/>
      <c r="CY81" s="32"/>
      <c r="CZ81" s="32"/>
      <c r="DA81" s="32"/>
      <c r="DB81" s="32"/>
      <c r="DC81" s="32"/>
      <c r="DD81" s="32"/>
      <c r="DE81" s="32"/>
      <c r="DF81" s="32"/>
      <c r="DG81" s="32"/>
      <c r="DH81" s="32"/>
      <c r="DI81" s="32"/>
      <c r="DJ81" s="32"/>
      <c r="DK81" s="32"/>
      <c r="DL81" s="32"/>
      <c r="DM81" s="32"/>
      <c r="DN81" s="32"/>
      <c r="DO81" s="32"/>
      <c r="DP81" s="32"/>
      <c r="DQ81" s="32"/>
      <c r="DR81" s="32"/>
      <c r="DS81" s="32"/>
      <c r="DT81" s="32"/>
      <c r="DU81" s="32"/>
      <c r="DV81" s="32"/>
      <c r="DW81" s="32"/>
      <c r="DX81" s="32"/>
      <c r="DY81" s="32"/>
      <c r="DZ81" s="32"/>
      <c r="EA81" s="32"/>
      <c r="EB81" s="32"/>
      <c r="EC81" s="32"/>
      <c r="ED81" s="32"/>
      <c r="EE81" s="29">
        <f t="shared" si="2"/>
        <v>1588440</v>
      </c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1"/>
      <c r="ET81" s="32">
        <f t="shared" si="3"/>
        <v>-1588440</v>
      </c>
      <c r="EU81" s="32"/>
      <c r="EV81" s="32"/>
      <c r="EW81" s="32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3"/>
    </row>
    <row r="82" spans="1:166" ht="36.4" customHeight="1" x14ac:dyDescent="0.2">
      <c r="A82" s="95" t="s">
        <v>156</v>
      </c>
      <c r="B82" s="95"/>
      <c r="C82" s="95"/>
      <c r="D82" s="95"/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6"/>
      <c r="AN82" s="44"/>
      <c r="AO82" s="45"/>
      <c r="AP82" s="45"/>
      <c r="AQ82" s="45"/>
      <c r="AR82" s="45"/>
      <c r="AS82" s="45"/>
      <c r="AT82" s="45" t="s">
        <v>157</v>
      </c>
      <c r="AU82" s="45"/>
      <c r="AV82" s="45"/>
      <c r="AW82" s="45"/>
      <c r="AX82" s="45"/>
      <c r="AY82" s="45"/>
      <c r="AZ82" s="45"/>
      <c r="BA82" s="45"/>
      <c r="BB82" s="45"/>
      <c r="BC82" s="46"/>
      <c r="BD82" s="38"/>
      <c r="BE82" s="38"/>
      <c r="BF82" s="38"/>
      <c r="BG82" s="38"/>
      <c r="BH82" s="38"/>
      <c r="BI82" s="39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>
        <v>194353.74</v>
      </c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32"/>
      <c r="DO82" s="32"/>
      <c r="DP82" s="32"/>
      <c r="DQ82" s="32"/>
      <c r="DR82" s="32"/>
      <c r="DS82" s="32"/>
      <c r="DT82" s="32"/>
      <c r="DU82" s="32"/>
      <c r="DV82" s="32"/>
      <c r="DW82" s="32"/>
      <c r="DX82" s="32"/>
      <c r="DY82" s="32"/>
      <c r="DZ82" s="32"/>
      <c r="EA82" s="32"/>
      <c r="EB82" s="32"/>
      <c r="EC82" s="32"/>
      <c r="ED82" s="32"/>
      <c r="EE82" s="29">
        <f t="shared" si="2"/>
        <v>194353.74</v>
      </c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1"/>
      <c r="ET82" s="32">
        <f t="shared" si="3"/>
        <v>-194353.74</v>
      </c>
      <c r="EU82" s="32"/>
      <c r="EV82" s="32"/>
      <c r="EW82" s="32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3"/>
    </row>
    <row r="83" spans="1:166" ht="85.15" customHeight="1" x14ac:dyDescent="0.2">
      <c r="A83" s="95" t="s">
        <v>158</v>
      </c>
      <c r="B83" s="95"/>
      <c r="C83" s="95"/>
      <c r="D83" s="95"/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6"/>
      <c r="AN83" s="44"/>
      <c r="AO83" s="45"/>
      <c r="AP83" s="45"/>
      <c r="AQ83" s="45"/>
      <c r="AR83" s="45"/>
      <c r="AS83" s="45"/>
      <c r="AT83" s="45" t="s">
        <v>159</v>
      </c>
      <c r="AU83" s="45"/>
      <c r="AV83" s="45"/>
      <c r="AW83" s="45"/>
      <c r="AX83" s="45"/>
      <c r="AY83" s="45"/>
      <c r="AZ83" s="45"/>
      <c r="BA83" s="45"/>
      <c r="BB83" s="45"/>
      <c r="BC83" s="46"/>
      <c r="BD83" s="38"/>
      <c r="BE83" s="38"/>
      <c r="BF83" s="38"/>
      <c r="BG83" s="38"/>
      <c r="BH83" s="38"/>
      <c r="BI83" s="39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>
        <v>5573200</v>
      </c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29">
        <f t="shared" ref="EE83:EE89" si="4">CF83+CW83+DN83</f>
        <v>5573200</v>
      </c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1"/>
      <c r="ET83" s="32">
        <f t="shared" ref="ET83:ET89" si="5">BJ83-EE83</f>
        <v>-5573200</v>
      </c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3"/>
    </row>
    <row r="84" spans="1:166" ht="36.4" customHeight="1" x14ac:dyDescent="0.2">
      <c r="A84" s="95" t="s">
        <v>160</v>
      </c>
      <c r="B84" s="95"/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6"/>
      <c r="AN84" s="44"/>
      <c r="AO84" s="45"/>
      <c r="AP84" s="45"/>
      <c r="AQ84" s="45"/>
      <c r="AR84" s="45"/>
      <c r="AS84" s="45"/>
      <c r="AT84" s="45" t="s">
        <v>161</v>
      </c>
      <c r="AU84" s="45"/>
      <c r="AV84" s="45"/>
      <c r="AW84" s="45"/>
      <c r="AX84" s="45"/>
      <c r="AY84" s="45"/>
      <c r="AZ84" s="45"/>
      <c r="BA84" s="45"/>
      <c r="BB84" s="45"/>
      <c r="BC84" s="46"/>
      <c r="BD84" s="38"/>
      <c r="BE84" s="38"/>
      <c r="BF84" s="38"/>
      <c r="BG84" s="38"/>
      <c r="BH84" s="38"/>
      <c r="BI84" s="39"/>
      <c r="BJ84" s="32">
        <v>889697.23</v>
      </c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D84" s="32"/>
      <c r="CE84" s="32"/>
      <c r="CF84" s="32">
        <v>178505.55</v>
      </c>
      <c r="CG84" s="32"/>
      <c r="CH84" s="32"/>
      <c r="CI84" s="32"/>
      <c r="CJ84" s="32"/>
      <c r="CK84" s="32"/>
      <c r="CL84" s="32"/>
      <c r="CM84" s="32"/>
      <c r="CN84" s="32"/>
      <c r="CO84" s="32"/>
      <c r="CP84" s="32"/>
      <c r="CQ84" s="32"/>
      <c r="CR84" s="32"/>
      <c r="CS84" s="32"/>
      <c r="CT84" s="32"/>
      <c r="CU84" s="32"/>
      <c r="CV84" s="32"/>
      <c r="CW84" s="32"/>
      <c r="CX84" s="32"/>
      <c r="CY84" s="32"/>
      <c r="CZ84" s="32"/>
      <c r="DA84" s="32"/>
      <c r="DB84" s="32"/>
      <c r="DC84" s="32"/>
      <c r="DD84" s="32"/>
      <c r="DE84" s="32"/>
      <c r="DF84" s="32"/>
      <c r="DG84" s="32"/>
      <c r="DH84" s="32"/>
      <c r="DI84" s="32"/>
      <c r="DJ84" s="32"/>
      <c r="DK84" s="32"/>
      <c r="DL84" s="32"/>
      <c r="DM84" s="32"/>
      <c r="DN84" s="32"/>
      <c r="DO84" s="32"/>
      <c r="DP84" s="32"/>
      <c r="DQ84" s="32"/>
      <c r="DR84" s="32"/>
      <c r="DS84" s="32"/>
      <c r="DT84" s="32"/>
      <c r="DU84" s="32"/>
      <c r="DV84" s="32"/>
      <c r="DW84" s="32"/>
      <c r="DX84" s="32"/>
      <c r="DY84" s="32"/>
      <c r="DZ84" s="32"/>
      <c r="EA84" s="32"/>
      <c r="EB84" s="32"/>
      <c r="EC84" s="32"/>
      <c r="ED84" s="32"/>
      <c r="EE84" s="29">
        <f t="shared" si="4"/>
        <v>178505.55</v>
      </c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1"/>
      <c r="ET84" s="32">
        <f t="shared" si="5"/>
        <v>711191.67999999993</v>
      </c>
      <c r="EU84" s="32"/>
      <c r="EV84" s="32"/>
      <c r="EW84" s="32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3"/>
    </row>
    <row r="85" spans="1:166" ht="36.4" customHeight="1" x14ac:dyDescent="0.2">
      <c r="A85" s="95" t="s">
        <v>162</v>
      </c>
      <c r="B85" s="95"/>
      <c r="C85" s="95"/>
      <c r="D85" s="95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6"/>
      <c r="AN85" s="44"/>
      <c r="AO85" s="45"/>
      <c r="AP85" s="45"/>
      <c r="AQ85" s="45"/>
      <c r="AR85" s="45"/>
      <c r="AS85" s="45"/>
      <c r="AT85" s="45" t="s">
        <v>163</v>
      </c>
      <c r="AU85" s="45"/>
      <c r="AV85" s="45"/>
      <c r="AW85" s="45"/>
      <c r="AX85" s="45"/>
      <c r="AY85" s="45"/>
      <c r="AZ85" s="45"/>
      <c r="BA85" s="45"/>
      <c r="BB85" s="45"/>
      <c r="BC85" s="46"/>
      <c r="BD85" s="38"/>
      <c r="BE85" s="38"/>
      <c r="BF85" s="38"/>
      <c r="BG85" s="38"/>
      <c r="BH85" s="38"/>
      <c r="BI85" s="39"/>
      <c r="BJ85" s="32">
        <v>403.52</v>
      </c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CR85" s="32"/>
      <c r="CS85" s="32"/>
      <c r="CT85" s="32"/>
      <c r="CU85" s="32"/>
      <c r="CV85" s="32"/>
      <c r="CW85" s="32"/>
      <c r="CX85" s="32"/>
      <c r="CY85" s="32"/>
      <c r="CZ85" s="32"/>
      <c r="DA85" s="32"/>
      <c r="DB85" s="32"/>
      <c r="DC85" s="32"/>
      <c r="DD85" s="32"/>
      <c r="DE85" s="32"/>
      <c r="DF85" s="32"/>
      <c r="DG85" s="32"/>
      <c r="DH85" s="32"/>
      <c r="DI85" s="32"/>
      <c r="DJ85" s="32"/>
      <c r="DK85" s="32"/>
      <c r="DL85" s="32"/>
      <c r="DM85" s="32"/>
      <c r="DN85" s="32"/>
      <c r="DO85" s="32"/>
      <c r="DP85" s="32"/>
      <c r="DQ85" s="32"/>
      <c r="DR85" s="32"/>
      <c r="DS85" s="32"/>
      <c r="DT85" s="32"/>
      <c r="DU85" s="32"/>
      <c r="DV85" s="32"/>
      <c r="DW85" s="32"/>
      <c r="DX85" s="32"/>
      <c r="DY85" s="32"/>
      <c r="DZ85" s="32"/>
      <c r="EA85" s="32"/>
      <c r="EB85" s="32"/>
      <c r="EC85" s="32"/>
      <c r="ED85" s="32"/>
      <c r="EE85" s="29">
        <f t="shared" si="4"/>
        <v>0</v>
      </c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0"/>
      <c r="ES85" s="31"/>
      <c r="ET85" s="32">
        <f t="shared" si="5"/>
        <v>403.52</v>
      </c>
      <c r="EU85" s="32"/>
      <c r="EV85" s="32"/>
      <c r="EW85" s="32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3"/>
    </row>
    <row r="86" spans="1:166" ht="36.4" customHeight="1" x14ac:dyDescent="0.2">
      <c r="A86" s="95" t="s">
        <v>164</v>
      </c>
      <c r="B86" s="95"/>
      <c r="C86" s="95"/>
      <c r="D86" s="95"/>
      <c r="E86" s="95"/>
      <c r="F86" s="95"/>
      <c r="G86" s="95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6"/>
      <c r="AN86" s="44"/>
      <c r="AO86" s="45"/>
      <c r="AP86" s="45"/>
      <c r="AQ86" s="45"/>
      <c r="AR86" s="45"/>
      <c r="AS86" s="45"/>
      <c r="AT86" s="45" t="s">
        <v>165</v>
      </c>
      <c r="AU86" s="45"/>
      <c r="AV86" s="45"/>
      <c r="AW86" s="45"/>
      <c r="AX86" s="45"/>
      <c r="AY86" s="45"/>
      <c r="AZ86" s="45"/>
      <c r="BA86" s="45"/>
      <c r="BB86" s="45"/>
      <c r="BC86" s="46"/>
      <c r="BD86" s="38"/>
      <c r="BE86" s="38"/>
      <c r="BF86" s="38"/>
      <c r="BG86" s="38"/>
      <c r="BH86" s="38"/>
      <c r="BI86" s="39"/>
      <c r="BJ86" s="32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2"/>
      <c r="CB86" s="32"/>
      <c r="CC86" s="32"/>
      <c r="CD86" s="32"/>
      <c r="CE86" s="32"/>
      <c r="CF86" s="32">
        <v>149373.59</v>
      </c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H86" s="32"/>
      <c r="DI86" s="32"/>
      <c r="DJ86" s="32"/>
      <c r="DK86" s="32"/>
      <c r="DL86" s="32"/>
      <c r="DM86" s="32"/>
      <c r="DN86" s="32"/>
      <c r="DO86" s="32"/>
      <c r="DP86" s="32"/>
      <c r="DQ86" s="32"/>
      <c r="DR86" s="32"/>
      <c r="DS86" s="32"/>
      <c r="DT86" s="32"/>
      <c r="DU86" s="32"/>
      <c r="DV86" s="32"/>
      <c r="DW86" s="32"/>
      <c r="DX86" s="32"/>
      <c r="DY86" s="32"/>
      <c r="DZ86" s="32"/>
      <c r="EA86" s="32"/>
      <c r="EB86" s="32"/>
      <c r="EC86" s="32"/>
      <c r="ED86" s="32"/>
      <c r="EE86" s="29">
        <f t="shared" si="4"/>
        <v>149373.59</v>
      </c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0"/>
      <c r="ES86" s="31"/>
      <c r="ET86" s="32">
        <f t="shared" si="5"/>
        <v>-149373.59</v>
      </c>
      <c r="EU86" s="32"/>
      <c r="EV86" s="32"/>
      <c r="EW86" s="32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3"/>
    </row>
    <row r="87" spans="1:166" ht="48.6" customHeight="1" x14ac:dyDescent="0.2">
      <c r="A87" s="95" t="s">
        <v>166</v>
      </c>
      <c r="B87" s="95"/>
      <c r="C87" s="95"/>
      <c r="D87" s="95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6"/>
      <c r="AN87" s="44"/>
      <c r="AO87" s="45"/>
      <c r="AP87" s="45"/>
      <c r="AQ87" s="45"/>
      <c r="AR87" s="45"/>
      <c r="AS87" s="45"/>
      <c r="AT87" s="45" t="s">
        <v>167</v>
      </c>
      <c r="AU87" s="45"/>
      <c r="AV87" s="45"/>
      <c r="AW87" s="45"/>
      <c r="AX87" s="45"/>
      <c r="AY87" s="45"/>
      <c r="AZ87" s="45"/>
      <c r="BA87" s="45"/>
      <c r="BB87" s="45"/>
      <c r="BC87" s="46"/>
      <c r="BD87" s="38"/>
      <c r="BE87" s="38"/>
      <c r="BF87" s="38"/>
      <c r="BG87" s="38"/>
      <c r="BH87" s="38"/>
      <c r="BI87" s="39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>
        <v>-5310</v>
      </c>
      <c r="CG87" s="32"/>
      <c r="CH87" s="32"/>
      <c r="CI87" s="32"/>
      <c r="CJ87" s="32"/>
      <c r="CK87" s="32"/>
      <c r="CL87" s="32"/>
      <c r="CM87" s="32"/>
      <c r="CN87" s="32"/>
      <c r="CO87" s="32"/>
      <c r="CP87" s="32"/>
      <c r="CQ87" s="32"/>
      <c r="CR87" s="32"/>
      <c r="CS87" s="32"/>
      <c r="CT87" s="32"/>
      <c r="CU87" s="32"/>
      <c r="CV87" s="32"/>
      <c r="CW87" s="32"/>
      <c r="CX87" s="32"/>
      <c r="CY87" s="32"/>
      <c r="CZ87" s="32"/>
      <c r="DA87" s="32"/>
      <c r="DB87" s="32"/>
      <c r="DC87" s="32"/>
      <c r="DD87" s="32"/>
      <c r="DE87" s="32"/>
      <c r="DF87" s="32"/>
      <c r="DG87" s="32"/>
      <c r="DH87" s="32"/>
      <c r="DI87" s="32"/>
      <c r="DJ87" s="32"/>
      <c r="DK87" s="32"/>
      <c r="DL87" s="32"/>
      <c r="DM87" s="32"/>
      <c r="DN87" s="32"/>
      <c r="DO87" s="32"/>
      <c r="DP87" s="32"/>
      <c r="DQ87" s="32"/>
      <c r="DR87" s="32"/>
      <c r="DS87" s="32"/>
      <c r="DT87" s="32"/>
      <c r="DU87" s="32"/>
      <c r="DV87" s="32"/>
      <c r="DW87" s="32"/>
      <c r="DX87" s="32"/>
      <c r="DY87" s="32"/>
      <c r="DZ87" s="32"/>
      <c r="EA87" s="32"/>
      <c r="EB87" s="32"/>
      <c r="EC87" s="32"/>
      <c r="ED87" s="32"/>
      <c r="EE87" s="29">
        <f t="shared" si="4"/>
        <v>-5310</v>
      </c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1"/>
      <c r="ET87" s="32">
        <f t="shared" si="5"/>
        <v>5310</v>
      </c>
      <c r="EU87" s="32"/>
      <c r="EV87" s="32"/>
      <c r="EW87" s="32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3"/>
    </row>
    <row r="88" spans="1:166" ht="72.95" customHeight="1" x14ac:dyDescent="0.2">
      <c r="A88" s="95" t="s">
        <v>168</v>
      </c>
      <c r="B88" s="95"/>
      <c r="C88" s="95"/>
      <c r="D88" s="95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6"/>
      <c r="AN88" s="44"/>
      <c r="AO88" s="45"/>
      <c r="AP88" s="45"/>
      <c r="AQ88" s="45"/>
      <c r="AR88" s="45"/>
      <c r="AS88" s="45"/>
      <c r="AT88" s="45" t="s">
        <v>169</v>
      </c>
      <c r="AU88" s="45"/>
      <c r="AV88" s="45"/>
      <c r="AW88" s="45"/>
      <c r="AX88" s="45"/>
      <c r="AY88" s="45"/>
      <c r="AZ88" s="45"/>
      <c r="BA88" s="45"/>
      <c r="BB88" s="45"/>
      <c r="BC88" s="46"/>
      <c r="BD88" s="38"/>
      <c r="BE88" s="38"/>
      <c r="BF88" s="38"/>
      <c r="BG88" s="38"/>
      <c r="BH88" s="38"/>
      <c r="BI88" s="39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>
        <v>-295055.65999999997</v>
      </c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29">
        <f t="shared" si="4"/>
        <v>-295055.65999999997</v>
      </c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0"/>
      <c r="ES88" s="31"/>
      <c r="ET88" s="32">
        <f t="shared" si="5"/>
        <v>295055.65999999997</v>
      </c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3"/>
    </row>
    <row r="89" spans="1:166" ht="60.75" customHeight="1" x14ac:dyDescent="0.2">
      <c r="A89" s="95" t="s">
        <v>170</v>
      </c>
      <c r="B89" s="95"/>
      <c r="C89" s="95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6"/>
      <c r="AN89" s="44"/>
      <c r="AO89" s="45"/>
      <c r="AP89" s="45"/>
      <c r="AQ89" s="45"/>
      <c r="AR89" s="45"/>
      <c r="AS89" s="45"/>
      <c r="AT89" s="45" t="s">
        <v>171</v>
      </c>
      <c r="AU89" s="45"/>
      <c r="AV89" s="45"/>
      <c r="AW89" s="45"/>
      <c r="AX89" s="45"/>
      <c r="AY89" s="45"/>
      <c r="AZ89" s="45"/>
      <c r="BA89" s="45"/>
      <c r="BB89" s="45"/>
      <c r="BC89" s="46"/>
      <c r="BD89" s="38"/>
      <c r="BE89" s="38"/>
      <c r="BF89" s="38"/>
      <c r="BG89" s="38"/>
      <c r="BH89" s="38"/>
      <c r="BI89" s="39"/>
      <c r="BJ89" s="32"/>
      <c r="BK89" s="32"/>
      <c r="BL89" s="32"/>
      <c r="BM89" s="32"/>
      <c r="BN89" s="32"/>
      <c r="BO89" s="32"/>
      <c r="BP89" s="32"/>
      <c r="BQ89" s="32"/>
      <c r="BR89" s="32"/>
      <c r="BS89" s="32"/>
      <c r="BT89" s="32"/>
      <c r="BU89" s="32"/>
      <c r="BV89" s="32"/>
      <c r="BW89" s="32"/>
      <c r="BX89" s="32"/>
      <c r="BY89" s="32"/>
      <c r="BZ89" s="32"/>
      <c r="CA89" s="32"/>
      <c r="CB89" s="32"/>
      <c r="CC89" s="32"/>
      <c r="CD89" s="32"/>
      <c r="CE89" s="32"/>
      <c r="CF89" s="32">
        <v>295055.65999999997</v>
      </c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CR89" s="32"/>
      <c r="CS89" s="32"/>
      <c r="CT89" s="32"/>
      <c r="CU89" s="32"/>
      <c r="CV89" s="32"/>
      <c r="CW89" s="32"/>
      <c r="CX89" s="32"/>
      <c r="CY89" s="32"/>
      <c r="CZ89" s="32"/>
      <c r="DA89" s="32"/>
      <c r="DB89" s="32"/>
      <c r="DC89" s="32"/>
      <c r="DD89" s="32"/>
      <c r="DE89" s="32"/>
      <c r="DF89" s="32"/>
      <c r="DG89" s="32"/>
      <c r="DH89" s="32"/>
      <c r="DI89" s="32"/>
      <c r="DJ89" s="32"/>
      <c r="DK89" s="32"/>
      <c r="DL89" s="32"/>
      <c r="DM89" s="32"/>
      <c r="DN89" s="32"/>
      <c r="DO89" s="32"/>
      <c r="DP89" s="32"/>
      <c r="DQ89" s="32"/>
      <c r="DR89" s="32"/>
      <c r="DS89" s="32"/>
      <c r="DT89" s="32"/>
      <c r="DU89" s="32"/>
      <c r="DV89" s="32"/>
      <c r="DW89" s="32"/>
      <c r="DX89" s="32"/>
      <c r="DY89" s="32"/>
      <c r="DZ89" s="32"/>
      <c r="EA89" s="32"/>
      <c r="EB89" s="32"/>
      <c r="EC89" s="32"/>
      <c r="ED89" s="32"/>
      <c r="EE89" s="29">
        <f t="shared" si="4"/>
        <v>295055.65999999997</v>
      </c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0"/>
      <c r="ES89" s="31"/>
      <c r="ET89" s="32">
        <f t="shared" si="5"/>
        <v>-295055.65999999997</v>
      </c>
      <c r="EU89" s="32"/>
      <c r="EV89" s="32"/>
      <c r="EW89" s="32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3"/>
    </row>
    <row r="90" spans="1:16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</row>
    <row r="91" spans="1:16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</row>
    <row r="92" spans="1:16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</row>
    <row r="93" spans="1:16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</row>
    <row r="94" spans="1:16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</row>
    <row r="95" spans="1:16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</row>
    <row r="96" spans="1:16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</row>
    <row r="97" spans="1:16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</row>
    <row r="98" spans="1:16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</row>
    <row r="99" spans="1:16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6" t="s">
        <v>172</v>
      </c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2" t="s">
        <v>173</v>
      </c>
    </row>
    <row r="100" spans="1:166" ht="12.75" customHeight="1" x14ac:dyDescent="0.2">
      <c r="A100" s="91"/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  <c r="BY100" s="91"/>
      <c r="BZ100" s="91"/>
      <c r="CA100" s="91"/>
      <c r="CB100" s="91"/>
      <c r="CC100" s="91"/>
      <c r="CD100" s="91"/>
      <c r="CE100" s="91"/>
      <c r="CF100" s="91"/>
      <c r="CG100" s="91"/>
      <c r="CH100" s="91"/>
      <c r="CI100" s="91"/>
      <c r="CJ100" s="91"/>
      <c r="CK100" s="91"/>
      <c r="CL100" s="91"/>
      <c r="CM100" s="91"/>
      <c r="CN100" s="91"/>
      <c r="CO100" s="91"/>
      <c r="CP100" s="91"/>
      <c r="CQ100" s="91"/>
      <c r="CR100" s="91"/>
      <c r="CS100" s="91"/>
      <c r="CT100" s="91"/>
      <c r="CU100" s="91"/>
      <c r="CV100" s="91"/>
      <c r="CW100" s="91"/>
      <c r="CX100" s="91"/>
      <c r="CY100" s="91"/>
      <c r="CZ100" s="91"/>
      <c r="DA100" s="91"/>
      <c r="DB100" s="91"/>
      <c r="DC100" s="91"/>
      <c r="DD100" s="91"/>
      <c r="DE100" s="91"/>
      <c r="DF100" s="91"/>
      <c r="DG100" s="91"/>
      <c r="DH100" s="91"/>
      <c r="DI100" s="91"/>
      <c r="DJ100" s="91"/>
      <c r="DK100" s="91"/>
      <c r="DL100" s="91"/>
      <c r="DM100" s="91"/>
      <c r="DN100" s="91"/>
      <c r="DO100" s="91"/>
      <c r="DP100" s="91"/>
      <c r="DQ100" s="91"/>
      <c r="DR100" s="91"/>
      <c r="DS100" s="91"/>
      <c r="DT100" s="91"/>
      <c r="DU100" s="91"/>
      <c r="DV100" s="91"/>
      <c r="DW100" s="91"/>
      <c r="DX100" s="91"/>
      <c r="DY100" s="91"/>
      <c r="DZ100" s="91"/>
      <c r="EA100" s="91"/>
      <c r="EB100" s="91"/>
      <c r="EC100" s="91"/>
      <c r="ED100" s="91"/>
      <c r="EE100" s="91"/>
      <c r="EF100" s="91"/>
      <c r="EG100" s="91"/>
      <c r="EH100" s="91"/>
      <c r="EI100" s="91"/>
      <c r="EJ100" s="91"/>
      <c r="EK100" s="91"/>
      <c r="EL100" s="91"/>
      <c r="EM100" s="91"/>
      <c r="EN100" s="91"/>
      <c r="EO100" s="91"/>
      <c r="EP100" s="91"/>
      <c r="EQ100" s="91"/>
      <c r="ER100" s="91"/>
      <c r="ES100" s="91"/>
      <c r="ET100" s="91"/>
      <c r="EU100" s="91"/>
      <c r="EV100" s="91"/>
      <c r="EW100" s="91"/>
      <c r="EX100" s="91"/>
      <c r="EY100" s="91"/>
      <c r="EZ100" s="91"/>
      <c r="FA100" s="91"/>
      <c r="FB100" s="91"/>
      <c r="FC100" s="91"/>
      <c r="FD100" s="91"/>
      <c r="FE100" s="91"/>
      <c r="FF100" s="91"/>
      <c r="FG100" s="91"/>
      <c r="FH100" s="91"/>
      <c r="FI100" s="91"/>
      <c r="FJ100" s="91"/>
    </row>
    <row r="101" spans="1:166" ht="24" customHeight="1" x14ac:dyDescent="0.2">
      <c r="A101" s="84" t="s">
        <v>21</v>
      </c>
      <c r="B101" s="84"/>
      <c r="C101" s="84"/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9"/>
      <c r="AK101" s="83" t="s">
        <v>22</v>
      </c>
      <c r="AL101" s="84"/>
      <c r="AM101" s="84"/>
      <c r="AN101" s="84"/>
      <c r="AO101" s="84"/>
      <c r="AP101" s="89"/>
      <c r="AQ101" s="83" t="s">
        <v>174</v>
      </c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9"/>
      <c r="BC101" s="83" t="s">
        <v>175</v>
      </c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  <c r="BT101" s="89"/>
      <c r="BU101" s="83" t="s">
        <v>176</v>
      </c>
      <c r="BV101" s="84"/>
      <c r="BW101" s="84"/>
      <c r="BX101" s="84"/>
      <c r="BY101" s="84"/>
      <c r="BZ101" s="84"/>
      <c r="CA101" s="84"/>
      <c r="CB101" s="84"/>
      <c r="CC101" s="84"/>
      <c r="CD101" s="84"/>
      <c r="CE101" s="84"/>
      <c r="CF101" s="84"/>
      <c r="CG101" s="89"/>
      <c r="CH101" s="80" t="s">
        <v>25</v>
      </c>
      <c r="CI101" s="81"/>
      <c r="CJ101" s="81"/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1"/>
      <c r="CV101" s="81"/>
      <c r="CW101" s="81"/>
      <c r="CX101" s="81"/>
      <c r="CY101" s="81"/>
      <c r="CZ101" s="81"/>
      <c r="DA101" s="81"/>
      <c r="DB101" s="81"/>
      <c r="DC101" s="81"/>
      <c r="DD101" s="81"/>
      <c r="DE101" s="81"/>
      <c r="DF101" s="81"/>
      <c r="DG101" s="81"/>
      <c r="DH101" s="81"/>
      <c r="DI101" s="81"/>
      <c r="DJ101" s="81"/>
      <c r="DK101" s="81"/>
      <c r="DL101" s="81"/>
      <c r="DM101" s="81"/>
      <c r="DN101" s="81"/>
      <c r="DO101" s="81"/>
      <c r="DP101" s="81"/>
      <c r="DQ101" s="81"/>
      <c r="DR101" s="81"/>
      <c r="DS101" s="81"/>
      <c r="DT101" s="81"/>
      <c r="DU101" s="81"/>
      <c r="DV101" s="81"/>
      <c r="DW101" s="81"/>
      <c r="DX101" s="81"/>
      <c r="DY101" s="81"/>
      <c r="DZ101" s="81"/>
      <c r="EA101" s="81"/>
      <c r="EB101" s="81"/>
      <c r="EC101" s="81"/>
      <c r="ED101" s="81"/>
      <c r="EE101" s="81"/>
      <c r="EF101" s="81"/>
      <c r="EG101" s="81"/>
      <c r="EH101" s="81"/>
      <c r="EI101" s="81"/>
      <c r="EJ101" s="82"/>
      <c r="EK101" s="80" t="s">
        <v>177</v>
      </c>
      <c r="EL101" s="81"/>
      <c r="EM101" s="81"/>
      <c r="EN101" s="81"/>
      <c r="EO101" s="81"/>
      <c r="EP101" s="81"/>
      <c r="EQ101" s="81"/>
      <c r="ER101" s="81"/>
      <c r="ES101" s="81"/>
      <c r="ET101" s="81"/>
      <c r="EU101" s="81"/>
      <c r="EV101" s="81"/>
      <c r="EW101" s="81"/>
      <c r="EX101" s="81"/>
      <c r="EY101" s="81"/>
      <c r="EZ101" s="81"/>
      <c r="FA101" s="81"/>
      <c r="FB101" s="81"/>
      <c r="FC101" s="81"/>
      <c r="FD101" s="81"/>
      <c r="FE101" s="81"/>
      <c r="FF101" s="81"/>
      <c r="FG101" s="81"/>
      <c r="FH101" s="81"/>
      <c r="FI101" s="81"/>
      <c r="FJ101" s="98"/>
    </row>
    <row r="102" spans="1:166" ht="78.75" customHeight="1" x14ac:dyDescent="0.2">
      <c r="A102" s="87"/>
      <c r="B102" s="87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AC102" s="87"/>
      <c r="AD102" s="87"/>
      <c r="AE102" s="87"/>
      <c r="AF102" s="87"/>
      <c r="AG102" s="87"/>
      <c r="AH102" s="87"/>
      <c r="AI102" s="87"/>
      <c r="AJ102" s="90"/>
      <c r="AK102" s="86"/>
      <c r="AL102" s="87"/>
      <c r="AM102" s="87"/>
      <c r="AN102" s="87"/>
      <c r="AO102" s="87"/>
      <c r="AP102" s="90"/>
      <c r="AQ102" s="86"/>
      <c r="AR102" s="87"/>
      <c r="AS102" s="87"/>
      <c r="AT102" s="87"/>
      <c r="AU102" s="87"/>
      <c r="AV102" s="87"/>
      <c r="AW102" s="87"/>
      <c r="AX102" s="87"/>
      <c r="AY102" s="87"/>
      <c r="AZ102" s="87"/>
      <c r="BA102" s="87"/>
      <c r="BB102" s="90"/>
      <c r="BC102" s="86"/>
      <c r="BD102" s="87"/>
      <c r="BE102" s="87"/>
      <c r="BF102" s="87"/>
      <c r="BG102" s="87"/>
      <c r="BH102" s="87"/>
      <c r="BI102" s="87"/>
      <c r="BJ102" s="87"/>
      <c r="BK102" s="87"/>
      <c r="BL102" s="87"/>
      <c r="BM102" s="87"/>
      <c r="BN102" s="87"/>
      <c r="BO102" s="87"/>
      <c r="BP102" s="87"/>
      <c r="BQ102" s="87"/>
      <c r="BR102" s="87"/>
      <c r="BS102" s="87"/>
      <c r="BT102" s="90"/>
      <c r="BU102" s="86"/>
      <c r="BV102" s="87"/>
      <c r="BW102" s="87"/>
      <c r="BX102" s="87"/>
      <c r="BY102" s="87"/>
      <c r="BZ102" s="87"/>
      <c r="CA102" s="87"/>
      <c r="CB102" s="87"/>
      <c r="CC102" s="87"/>
      <c r="CD102" s="87"/>
      <c r="CE102" s="87"/>
      <c r="CF102" s="87"/>
      <c r="CG102" s="90"/>
      <c r="CH102" s="81" t="s">
        <v>178</v>
      </c>
      <c r="CI102" s="81"/>
      <c r="CJ102" s="81"/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1"/>
      <c r="CV102" s="81"/>
      <c r="CW102" s="82"/>
      <c r="CX102" s="80" t="s">
        <v>28</v>
      </c>
      <c r="CY102" s="81"/>
      <c r="CZ102" s="81"/>
      <c r="DA102" s="81"/>
      <c r="DB102" s="81"/>
      <c r="DC102" s="81"/>
      <c r="DD102" s="81"/>
      <c r="DE102" s="81"/>
      <c r="DF102" s="81"/>
      <c r="DG102" s="81"/>
      <c r="DH102" s="81"/>
      <c r="DI102" s="81"/>
      <c r="DJ102" s="82"/>
      <c r="DK102" s="80" t="s">
        <v>29</v>
      </c>
      <c r="DL102" s="81"/>
      <c r="DM102" s="81"/>
      <c r="DN102" s="81"/>
      <c r="DO102" s="81"/>
      <c r="DP102" s="81"/>
      <c r="DQ102" s="81"/>
      <c r="DR102" s="81"/>
      <c r="DS102" s="81"/>
      <c r="DT102" s="81"/>
      <c r="DU102" s="81"/>
      <c r="DV102" s="81"/>
      <c r="DW102" s="82"/>
      <c r="DX102" s="80" t="s">
        <v>30</v>
      </c>
      <c r="DY102" s="81"/>
      <c r="DZ102" s="81"/>
      <c r="EA102" s="81"/>
      <c r="EB102" s="81"/>
      <c r="EC102" s="81"/>
      <c r="ED102" s="81"/>
      <c r="EE102" s="81"/>
      <c r="EF102" s="81"/>
      <c r="EG102" s="81"/>
      <c r="EH102" s="81"/>
      <c r="EI102" s="81"/>
      <c r="EJ102" s="82"/>
      <c r="EK102" s="86" t="s">
        <v>179</v>
      </c>
      <c r="EL102" s="87"/>
      <c r="EM102" s="87"/>
      <c r="EN102" s="87"/>
      <c r="EO102" s="87"/>
      <c r="EP102" s="87"/>
      <c r="EQ102" s="87"/>
      <c r="ER102" s="87"/>
      <c r="ES102" s="87"/>
      <c r="ET102" s="87"/>
      <c r="EU102" s="87"/>
      <c r="EV102" s="87"/>
      <c r="EW102" s="90"/>
      <c r="EX102" s="80" t="s">
        <v>180</v>
      </c>
      <c r="EY102" s="81"/>
      <c r="EZ102" s="81"/>
      <c r="FA102" s="81"/>
      <c r="FB102" s="81"/>
      <c r="FC102" s="81"/>
      <c r="FD102" s="81"/>
      <c r="FE102" s="81"/>
      <c r="FF102" s="81"/>
      <c r="FG102" s="81"/>
      <c r="FH102" s="81"/>
      <c r="FI102" s="81"/>
      <c r="FJ102" s="98"/>
    </row>
    <row r="103" spans="1:166" ht="14.25" customHeight="1" x14ac:dyDescent="0.2">
      <c r="A103" s="77">
        <v>1</v>
      </c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8"/>
      <c r="AK103" s="74">
        <v>2</v>
      </c>
      <c r="AL103" s="75"/>
      <c r="AM103" s="75"/>
      <c r="AN103" s="75"/>
      <c r="AO103" s="75"/>
      <c r="AP103" s="76"/>
      <c r="AQ103" s="74">
        <v>3</v>
      </c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6"/>
      <c r="BC103" s="74">
        <v>4</v>
      </c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6"/>
      <c r="BU103" s="74">
        <v>5</v>
      </c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6"/>
      <c r="CH103" s="74">
        <v>6</v>
      </c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6"/>
      <c r="CX103" s="74">
        <v>7</v>
      </c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6"/>
      <c r="DK103" s="74">
        <v>8</v>
      </c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6"/>
      <c r="DX103" s="74">
        <v>9</v>
      </c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6"/>
      <c r="EK103" s="74">
        <v>10</v>
      </c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62">
        <v>11</v>
      </c>
      <c r="EY103" s="63"/>
      <c r="EZ103" s="63"/>
      <c r="FA103" s="63"/>
      <c r="FB103" s="63"/>
      <c r="FC103" s="63"/>
      <c r="FD103" s="63"/>
      <c r="FE103" s="63"/>
      <c r="FF103" s="63"/>
      <c r="FG103" s="63"/>
      <c r="FH103" s="63"/>
      <c r="FI103" s="63"/>
      <c r="FJ103" s="64"/>
    </row>
    <row r="104" spans="1:166" ht="15" customHeight="1" x14ac:dyDescent="0.2">
      <c r="A104" s="97" t="s">
        <v>181</v>
      </c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67" t="s">
        <v>182</v>
      </c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72">
        <v>2816260.45</v>
      </c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>
        <v>2816260.45</v>
      </c>
      <c r="BV104" s="72"/>
      <c r="BW104" s="72"/>
      <c r="BX104" s="72"/>
      <c r="BY104" s="72"/>
      <c r="BZ104" s="72"/>
      <c r="CA104" s="72"/>
      <c r="CB104" s="72"/>
      <c r="CC104" s="72"/>
      <c r="CD104" s="72"/>
      <c r="CE104" s="72"/>
      <c r="CF104" s="72"/>
      <c r="CG104" s="72"/>
      <c r="CH104" s="72">
        <v>214497401.19999999</v>
      </c>
      <c r="CI104" s="72"/>
      <c r="CJ104" s="72"/>
      <c r="CK104" s="72"/>
      <c r="CL104" s="72"/>
      <c r="CM104" s="72"/>
      <c r="CN104" s="72"/>
      <c r="CO104" s="72"/>
      <c r="CP104" s="72"/>
      <c r="CQ104" s="72"/>
      <c r="CR104" s="72"/>
      <c r="CS104" s="72"/>
      <c r="CT104" s="72"/>
      <c r="CU104" s="72"/>
      <c r="CV104" s="72"/>
      <c r="CW104" s="72"/>
      <c r="CX104" s="72"/>
      <c r="CY104" s="72"/>
      <c r="CZ104" s="72"/>
      <c r="DA104" s="72"/>
      <c r="DB104" s="72"/>
      <c r="DC104" s="72"/>
      <c r="DD104" s="72"/>
      <c r="DE104" s="72"/>
      <c r="DF104" s="72"/>
      <c r="DG104" s="72"/>
      <c r="DH104" s="72"/>
      <c r="DI104" s="72"/>
      <c r="DJ104" s="72"/>
      <c r="DK104" s="72"/>
      <c r="DL104" s="72"/>
      <c r="DM104" s="72"/>
      <c r="DN104" s="72"/>
      <c r="DO104" s="72"/>
      <c r="DP104" s="72"/>
      <c r="DQ104" s="72"/>
      <c r="DR104" s="72"/>
      <c r="DS104" s="72"/>
      <c r="DT104" s="72"/>
      <c r="DU104" s="72"/>
      <c r="DV104" s="72"/>
      <c r="DW104" s="72"/>
      <c r="DX104" s="72">
        <f t="shared" ref="DX104:DX167" si="6">CH104+CX104+DK104</f>
        <v>214497401.19999999</v>
      </c>
      <c r="DY104" s="72"/>
      <c r="DZ104" s="72"/>
      <c r="EA104" s="72"/>
      <c r="EB104" s="72"/>
      <c r="EC104" s="72"/>
      <c r="ED104" s="72"/>
      <c r="EE104" s="72"/>
      <c r="EF104" s="72"/>
      <c r="EG104" s="72"/>
      <c r="EH104" s="72"/>
      <c r="EI104" s="72"/>
      <c r="EJ104" s="72"/>
      <c r="EK104" s="72">
        <f t="shared" ref="EK104:EK167" si="7">BC104-DX104</f>
        <v>-211681140.75</v>
      </c>
      <c r="EL104" s="72"/>
      <c r="EM104" s="72"/>
      <c r="EN104" s="72"/>
      <c r="EO104" s="72"/>
      <c r="EP104" s="72"/>
      <c r="EQ104" s="72"/>
      <c r="ER104" s="72"/>
      <c r="ES104" s="72"/>
      <c r="ET104" s="72"/>
      <c r="EU104" s="72"/>
      <c r="EV104" s="72"/>
      <c r="EW104" s="72"/>
      <c r="EX104" s="72">
        <f t="shared" ref="EX104:EX167" si="8">BU104-DX104</f>
        <v>-211681140.75</v>
      </c>
      <c r="EY104" s="72"/>
      <c r="EZ104" s="72"/>
      <c r="FA104" s="72"/>
      <c r="FB104" s="72"/>
      <c r="FC104" s="72"/>
      <c r="FD104" s="72"/>
      <c r="FE104" s="72"/>
      <c r="FF104" s="72"/>
      <c r="FG104" s="72"/>
      <c r="FH104" s="72"/>
      <c r="FI104" s="72"/>
      <c r="FJ104" s="73"/>
    </row>
    <row r="105" spans="1:166" ht="15" customHeight="1" x14ac:dyDescent="0.2">
      <c r="A105" s="35" t="s">
        <v>33</v>
      </c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44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  <c r="AW105" s="45"/>
      <c r="AX105" s="45"/>
      <c r="AY105" s="45"/>
      <c r="AZ105" s="45"/>
      <c r="BA105" s="45"/>
      <c r="BB105" s="45"/>
      <c r="BC105" s="32">
        <v>2816260.45</v>
      </c>
      <c r="BD105" s="32"/>
      <c r="BE105" s="32"/>
      <c r="BF105" s="32"/>
      <c r="BG105" s="32"/>
      <c r="BH105" s="32"/>
      <c r="BI105" s="32"/>
      <c r="BJ105" s="32"/>
      <c r="BK105" s="32"/>
      <c r="BL105" s="32"/>
      <c r="BM105" s="32"/>
      <c r="BN105" s="32"/>
      <c r="BO105" s="32"/>
      <c r="BP105" s="32"/>
      <c r="BQ105" s="32"/>
      <c r="BR105" s="32"/>
      <c r="BS105" s="32"/>
      <c r="BT105" s="32"/>
      <c r="BU105" s="32">
        <v>2816260.45</v>
      </c>
      <c r="BV105" s="32"/>
      <c r="BW105" s="32"/>
      <c r="BX105" s="32"/>
      <c r="BY105" s="32"/>
      <c r="BZ105" s="32"/>
      <c r="CA105" s="32"/>
      <c r="CB105" s="32"/>
      <c r="CC105" s="32"/>
      <c r="CD105" s="32"/>
      <c r="CE105" s="32"/>
      <c r="CF105" s="32"/>
      <c r="CG105" s="32"/>
      <c r="CH105" s="32">
        <v>214497401.19999999</v>
      </c>
      <c r="CI105" s="32"/>
      <c r="CJ105" s="32"/>
      <c r="CK105" s="32"/>
      <c r="CL105" s="32"/>
      <c r="CM105" s="32"/>
      <c r="CN105" s="32"/>
      <c r="CO105" s="32"/>
      <c r="CP105" s="32"/>
      <c r="CQ105" s="32"/>
      <c r="CR105" s="32"/>
      <c r="CS105" s="32"/>
      <c r="CT105" s="32"/>
      <c r="CU105" s="32"/>
      <c r="CV105" s="32"/>
      <c r="CW105" s="32"/>
      <c r="CX105" s="32"/>
      <c r="CY105" s="32"/>
      <c r="CZ105" s="32"/>
      <c r="DA105" s="32"/>
      <c r="DB105" s="32"/>
      <c r="DC105" s="32"/>
      <c r="DD105" s="32"/>
      <c r="DE105" s="32"/>
      <c r="DF105" s="32"/>
      <c r="DG105" s="32"/>
      <c r="DH105" s="32"/>
      <c r="DI105" s="32"/>
      <c r="DJ105" s="32"/>
      <c r="DK105" s="32"/>
      <c r="DL105" s="32"/>
      <c r="DM105" s="32"/>
      <c r="DN105" s="32"/>
      <c r="DO105" s="32"/>
      <c r="DP105" s="32"/>
      <c r="DQ105" s="32"/>
      <c r="DR105" s="32"/>
      <c r="DS105" s="32"/>
      <c r="DT105" s="32"/>
      <c r="DU105" s="32"/>
      <c r="DV105" s="32"/>
      <c r="DW105" s="32"/>
      <c r="DX105" s="32">
        <f t="shared" si="6"/>
        <v>214497401.19999999</v>
      </c>
      <c r="DY105" s="32"/>
      <c r="DZ105" s="32"/>
      <c r="EA105" s="32"/>
      <c r="EB105" s="32"/>
      <c r="EC105" s="32"/>
      <c r="ED105" s="32"/>
      <c r="EE105" s="32"/>
      <c r="EF105" s="32"/>
      <c r="EG105" s="32"/>
      <c r="EH105" s="32"/>
      <c r="EI105" s="32"/>
      <c r="EJ105" s="32"/>
      <c r="EK105" s="32">
        <f t="shared" si="7"/>
        <v>-211681140.75</v>
      </c>
      <c r="EL105" s="32"/>
      <c r="EM105" s="32"/>
      <c r="EN105" s="32"/>
      <c r="EO105" s="32"/>
      <c r="EP105" s="32"/>
      <c r="EQ105" s="32"/>
      <c r="ER105" s="32"/>
      <c r="ES105" s="32"/>
      <c r="ET105" s="32"/>
      <c r="EU105" s="32"/>
      <c r="EV105" s="32"/>
      <c r="EW105" s="32"/>
      <c r="EX105" s="32">
        <f t="shared" si="8"/>
        <v>-211681140.75</v>
      </c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3"/>
    </row>
    <row r="106" spans="1:166" ht="12.75" x14ac:dyDescent="0.2">
      <c r="A106" s="95" t="s">
        <v>183</v>
      </c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  <c r="AC106" s="95"/>
      <c r="AD106" s="95"/>
      <c r="AE106" s="95"/>
      <c r="AF106" s="95"/>
      <c r="AG106" s="95"/>
      <c r="AH106" s="95"/>
      <c r="AI106" s="95"/>
      <c r="AJ106" s="96"/>
      <c r="AK106" s="44"/>
      <c r="AL106" s="45"/>
      <c r="AM106" s="45"/>
      <c r="AN106" s="45"/>
      <c r="AO106" s="45"/>
      <c r="AP106" s="45"/>
      <c r="AQ106" s="45" t="s">
        <v>184</v>
      </c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32"/>
      <c r="BD106" s="32"/>
      <c r="BE106" s="32"/>
      <c r="BF106" s="32"/>
      <c r="BG106" s="32"/>
      <c r="BH106" s="32"/>
      <c r="BI106" s="32"/>
      <c r="BJ106" s="32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>
        <v>591243.66</v>
      </c>
      <c r="CI106" s="32"/>
      <c r="CJ106" s="32"/>
      <c r="CK106" s="32"/>
      <c r="CL106" s="32"/>
      <c r="CM106" s="32"/>
      <c r="CN106" s="32"/>
      <c r="CO106" s="32"/>
      <c r="CP106" s="32"/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  <c r="DA106" s="32"/>
      <c r="DB106" s="32"/>
      <c r="DC106" s="32"/>
      <c r="DD106" s="32"/>
      <c r="DE106" s="32"/>
      <c r="DF106" s="32"/>
      <c r="DG106" s="32"/>
      <c r="DH106" s="32"/>
      <c r="DI106" s="32"/>
      <c r="DJ106" s="32"/>
      <c r="DK106" s="32"/>
      <c r="DL106" s="32"/>
      <c r="DM106" s="32"/>
      <c r="DN106" s="32"/>
      <c r="DO106" s="32"/>
      <c r="DP106" s="32"/>
      <c r="DQ106" s="32"/>
      <c r="DR106" s="32"/>
      <c r="DS106" s="32"/>
      <c r="DT106" s="32"/>
      <c r="DU106" s="32"/>
      <c r="DV106" s="32"/>
      <c r="DW106" s="32"/>
      <c r="DX106" s="32">
        <f t="shared" si="6"/>
        <v>591243.66</v>
      </c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>
        <f t="shared" si="7"/>
        <v>-591243.66</v>
      </c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>
        <f t="shared" si="8"/>
        <v>-591243.66</v>
      </c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3"/>
    </row>
    <row r="107" spans="1:166" ht="24.2" customHeight="1" x14ac:dyDescent="0.2">
      <c r="A107" s="95" t="s">
        <v>185</v>
      </c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6"/>
      <c r="AK107" s="44"/>
      <c r="AL107" s="45"/>
      <c r="AM107" s="45"/>
      <c r="AN107" s="45"/>
      <c r="AO107" s="45"/>
      <c r="AP107" s="45"/>
      <c r="AQ107" s="45" t="s">
        <v>186</v>
      </c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32"/>
      <c r="BD107" s="32"/>
      <c r="BE107" s="32"/>
      <c r="BF107" s="32"/>
      <c r="BG107" s="32"/>
      <c r="BH107" s="32"/>
      <c r="BI107" s="32"/>
      <c r="BJ107" s="32"/>
      <c r="BK107" s="32"/>
      <c r="BL107" s="32"/>
      <c r="BM107" s="32"/>
      <c r="BN107" s="32"/>
      <c r="BO107" s="32"/>
      <c r="BP107" s="32"/>
      <c r="BQ107" s="32"/>
      <c r="BR107" s="32"/>
      <c r="BS107" s="32"/>
      <c r="BT107" s="32"/>
      <c r="BU107" s="32"/>
      <c r="BV107" s="32"/>
      <c r="BW107" s="32"/>
      <c r="BX107" s="32"/>
      <c r="BY107" s="32"/>
      <c r="BZ107" s="32"/>
      <c r="CA107" s="32"/>
      <c r="CB107" s="32"/>
      <c r="CC107" s="32"/>
      <c r="CD107" s="32"/>
      <c r="CE107" s="32"/>
      <c r="CF107" s="32"/>
      <c r="CG107" s="32"/>
      <c r="CH107" s="32">
        <v>216075.84</v>
      </c>
      <c r="CI107" s="32"/>
      <c r="CJ107" s="32"/>
      <c r="CK107" s="32"/>
      <c r="CL107" s="32"/>
      <c r="CM107" s="32"/>
      <c r="CN107" s="32"/>
      <c r="CO107" s="32"/>
      <c r="CP107" s="32"/>
      <c r="CQ107" s="32"/>
      <c r="CR107" s="32"/>
      <c r="CS107" s="32"/>
      <c r="CT107" s="32"/>
      <c r="CU107" s="32"/>
      <c r="CV107" s="32"/>
      <c r="CW107" s="32"/>
      <c r="CX107" s="32"/>
      <c r="CY107" s="32"/>
      <c r="CZ107" s="32"/>
      <c r="DA107" s="32"/>
      <c r="DB107" s="32"/>
      <c r="DC107" s="32"/>
      <c r="DD107" s="32"/>
      <c r="DE107" s="32"/>
      <c r="DF107" s="32"/>
      <c r="DG107" s="32"/>
      <c r="DH107" s="32"/>
      <c r="DI107" s="32"/>
      <c r="DJ107" s="32"/>
      <c r="DK107" s="32"/>
      <c r="DL107" s="32"/>
      <c r="DM107" s="32"/>
      <c r="DN107" s="32"/>
      <c r="DO107" s="32"/>
      <c r="DP107" s="32"/>
      <c r="DQ107" s="32"/>
      <c r="DR107" s="32"/>
      <c r="DS107" s="32"/>
      <c r="DT107" s="32"/>
      <c r="DU107" s="32"/>
      <c r="DV107" s="32"/>
      <c r="DW107" s="32"/>
      <c r="DX107" s="32">
        <f t="shared" si="6"/>
        <v>216075.84</v>
      </c>
      <c r="DY107" s="32"/>
      <c r="DZ107" s="32"/>
      <c r="EA107" s="32"/>
      <c r="EB107" s="32"/>
      <c r="EC107" s="32"/>
      <c r="ED107" s="32"/>
      <c r="EE107" s="32"/>
      <c r="EF107" s="32"/>
      <c r="EG107" s="32"/>
      <c r="EH107" s="32"/>
      <c r="EI107" s="32"/>
      <c r="EJ107" s="32"/>
      <c r="EK107" s="32">
        <f t="shared" si="7"/>
        <v>-216075.84</v>
      </c>
      <c r="EL107" s="32"/>
      <c r="EM107" s="32"/>
      <c r="EN107" s="32"/>
      <c r="EO107" s="32"/>
      <c r="EP107" s="32"/>
      <c r="EQ107" s="32"/>
      <c r="ER107" s="32"/>
      <c r="ES107" s="32"/>
      <c r="ET107" s="32"/>
      <c r="EU107" s="32"/>
      <c r="EV107" s="32"/>
      <c r="EW107" s="32"/>
      <c r="EX107" s="32">
        <f t="shared" si="8"/>
        <v>-216075.84</v>
      </c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3"/>
    </row>
    <row r="108" spans="1:166" ht="12.75" x14ac:dyDescent="0.2">
      <c r="A108" s="95" t="s">
        <v>183</v>
      </c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6"/>
      <c r="AK108" s="44"/>
      <c r="AL108" s="45"/>
      <c r="AM108" s="45"/>
      <c r="AN108" s="45"/>
      <c r="AO108" s="45"/>
      <c r="AP108" s="45"/>
      <c r="AQ108" s="45" t="s">
        <v>187</v>
      </c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  <c r="BC108" s="32">
        <v>-6285.42</v>
      </c>
      <c r="BD108" s="32"/>
      <c r="BE108" s="32"/>
      <c r="BF108" s="32"/>
      <c r="BG108" s="32"/>
      <c r="BH108" s="32"/>
      <c r="BI108" s="32"/>
      <c r="BJ108" s="32"/>
      <c r="BK108" s="32"/>
      <c r="BL108" s="32"/>
      <c r="BM108" s="32"/>
      <c r="BN108" s="32"/>
      <c r="BO108" s="32"/>
      <c r="BP108" s="32"/>
      <c r="BQ108" s="32"/>
      <c r="BR108" s="32"/>
      <c r="BS108" s="32"/>
      <c r="BT108" s="32"/>
      <c r="BU108" s="32">
        <v>-6285.42</v>
      </c>
      <c r="BV108" s="32"/>
      <c r="BW108" s="32"/>
      <c r="BX108" s="32"/>
      <c r="BY108" s="32"/>
      <c r="BZ108" s="32"/>
      <c r="CA108" s="32"/>
      <c r="CB108" s="32"/>
      <c r="CC108" s="32"/>
      <c r="CD108" s="32"/>
      <c r="CE108" s="32"/>
      <c r="CF108" s="32"/>
      <c r="CG108" s="32"/>
      <c r="CH108" s="32">
        <v>770979.74</v>
      </c>
      <c r="CI108" s="32"/>
      <c r="CJ108" s="32"/>
      <c r="CK108" s="32"/>
      <c r="CL108" s="32"/>
      <c r="CM108" s="32"/>
      <c r="CN108" s="32"/>
      <c r="CO108" s="32"/>
      <c r="CP108" s="32"/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  <c r="DA108" s="32"/>
      <c r="DB108" s="32"/>
      <c r="DC108" s="32"/>
      <c r="DD108" s="32"/>
      <c r="DE108" s="32"/>
      <c r="DF108" s="32"/>
      <c r="DG108" s="32"/>
      <c r="DH108" s="32"/>
      <c r="DI108" s="32"/>
      <c r="DJ108" s="32"/>
      <c r="DK108" s="32"/>
      <c r="DL108" s="32"/>
      <c r="DM108" s="32"/>
      <c r="DN108" s="32"/>
      <c r="DO108" s="32"/>
      <c r="DP108" s="32"/>
      <c r="DQ108" s="32"/>
      <c r="DR108" s="32"/>
      <c r="DS108" s="32"/>
      <c r="DT108" s="32"/>
      <c r="DU108" s="32"/>
      <c r="DV108" s="32"/>
      <c r="DW108" s="32"/>
      <c r="DX108" s="32">
        <f t="shared" si="6"/>
        <v>770979.74</v>
      </c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  <c r="EJ108" s="32"/>
      <c r="EK108" s="32">
        <f t="shared" si="7"/>
        <v>-777265.16</v>
      </c>
      <c r="EL108" s="32"/>
      <c r="EM108" s="32"/>
      <c r="EN108" s="32"/>
      <c r="EO108" s="32"/>
      <c r="EP108" s="32"/>
      <c r="EQ108" s="32"/>
      <c r="ER108" s="32"/>
      <c r="ES108" s="32"/>
      <c r="ET108" s="32"/>
      <c r="EU108" s="32"/>
      <c r="EV108" s="32"/>
      <c r="EW108" s="32"/>
      <c r="EX108" s="32">
        <f t="shared" si="8"/>
        <v>-777265.16</v>
      </c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3"/>
    </row>
    <row r="109" spans="1:166" ht="24.2" customHeight="1" x14ac:dyDescent="0.2">
      <c r="A109" s="95" t="s">
        <v>188</v>
      </c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6"/>
      <c r="AK109" s="44"/>
      <c r="AL109" s="45"/>
      <c r="AM109" s="45"/>
      <c r="AN109" s="45"/>
      <c r="AO109" s="45"/>
      <c r="AP109" s="45"/>
      <c r="AQ109" s="45" t="s">
        <v>189</v>
      </c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  <c r="BC109" s="32">
        <v>6285.42</v>
      </c>
      <c r="BD109" s="32"/>
      <c r="BE109" s="32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32"/>
      <c r="BT109" s="32"/>
      <c r="BU109" s="32">
        <v>6285.42</v>
      </c>
      <c r="BV109" s="32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>
        <v>6285.42</v>
      </c>
      <c r="CI109" s="32"/>
      <c r="CJ109" s="32"/>
      <c r="CK109" s="32"/>
      <c r="CL109" s="32"/>
      <c r="CM109" s="32"/>
      <c r="CN109" s="32"/>
      <c r="CO109" s="32"/>
      <c r="CP109" s="32"/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  <c r="DA109" s="32"/>
      <c r="DB109" s="32"/>
      <c r="DC109" s="32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2"/>
      <c r="DO109" s="32"/>
      <c r="DP109" s="32"/>
      <c r="DQ109" s="32"/>
      <c r="DR109" s="32"/>
      <c r="DS109" s="32"/>
      <c r="DT109" s="32"/>
      <c r="DU109" s="32"/>
      <c r="DV109" s="32"/>
      <c r="DW109" s="32"/>
      <c r="DX109" s="32">
        <f t="shared" si="6"/>
        <v>6285.42</v>
      </c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  <c r="EJ109" s="32"/>
      <c r="EK109" s="32">
        <f t="shared" si="7"/>
        <v>0</v>
      </c>
      <c r="EL109" s="32"/>
      <c r="EM109" s="32"/>
      <c r="EN109" s="32"/>
      <c r="EO109" s="32"/>
      <c r="EP109" s="32"/>
      <c r="EQ109" s="32"/>
      <c r="ER109" s="32"/>
      <c r="ES109" s="32"/>
      <c r="ET109" s="32"/>
      <c r="EU109" s="32"/>
      <c r="EV109" s="32"/>
      <c r="EW109" s="32"/>
      <c r="EX109" s="32">
        <f t="shared" si="8"/>
        <v>0</v>
      </c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3"/>
    </row>
    <row r="110" spans="1:166" ht="24.2" customHeight="1" x14ac:dyDescent="0.2">
      <c r="A110" s="95" t="s">
        <v>185</v>
      </c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6"/>
      <c r="AK110" s="44"/>
      <c r="AL110" s="45"/>
      <c r="AM110" s="45"/>
      <c r="AN110" s="45"/>
      <c r="AO110" s="45"/>
      <c r="AP110" s="45"/>
      <c r="AQ110" s="45" t="s">
        <v>190</v>
      </c>
      <c r="AR110" s="45"/>
      <c r="AS110" s="45"/>
      <c r="AT110" s="45"/>
      <c r="AU110" s="45"/>
      <c r="AV110" s="45"/>
      <c r="AW110" s="45"/>
      <c r="AX110" s="45"/>
      <c r="AY110" s="45"/>
      <c r="AZ110" s="45"/>
      <c r="BA110" s="45"/>
      <c r="BB110" s="45"/>
      <c r="BC110" s="32"/>
      <c r="BD110" s="32"/>
      <c r="BE110" s="32"/>
      <c r="BF110" s="32"/>
      <c r="BG110" s="32"/>
      <c r="BH110" s="32"/>
      <c r="BI110" s="32"/>
      <c r="BJ110" s="32"/>
      <c r="BK110" s="32"/>
      <c r="BL110" s="32"/>
      <c r="BM110" s="32"/>
      <c r="BN110" s="32"/>
      <c r="BO110" s="32"/>
      <c r="BP110" s="32"/>
      <c r="BQ110" s="32"/>
      <c r="BR110" s="32"/>
      <c r="BS110" s="32"/>
      <c r="BT110" s="32"/>
      <c r="BU110" s="32"/>
      <c r="BV110" s="32"/>
      <c r="BW110" s="32"/>
      <c r="BX110" s="32"/>
      <c r="BY110" s="32"/>
      <c r="BZ110" s="32"/>
      <c r="CA110" s="32"/>
      <c r="CB110" s="32"/>
      <c r="CC110" s="32"/>
      <c r="CD110" s="32"/>
      <c r="CE110" s="32"/>
      <c r="CF110" s="32"/>
      <c r="CG110" s="32"/>
      <c r="CH110" s="32">
        <v>244242.64</v>
      </c>
      <c r="CI110" s="32"/>
      <c r="CJ110" s="32"/>
      <c r="CK110" s="32"/>
      <c r="CL110" s="32"/>
      <c r="CM110" s="32"/>
      <c r="CN110" s="32"/>
      <c r="CO110" s="32"/>
      <c r="CP110" s="32"/>
      <c r="CQ110" s="32"/>
      <c r="CR110" s="32"/>
      <c r="CS110" s="32"/>
      <c r="CT110" s="32"/>
      <c r="CU110" s="32"/>
      <c r="CV110" s="32"/>
      <c r="CW110" s="32"/>
      <c r="CX110" s="32"/>
      <c r="CY110" s="32"/>
      <c r="CZ110" s="32"/>
      <c r="DA110" s="32"/>
      <c r="DB110" s="32"/>
      <c r="DC110" s="32"/>
      <c r="DD110" s="32"/>
      <c r="DE110" s="32"/>
      <c r="DF110" s="32"/>
      <c r="DG110" s="32"/>
      <c r="DH110" s="32"/>
      <c r="DI110" s="32"/>
      <c r="DJ110" s="32"/>
      <c r="DK110" s="32"/>
      <c r="DL110" s="32"/>
      <c r="DM110" s="32"/>
      <c r="DN110" s="32"/>
      <c r="DO110" s="32"/>
      <c r="DP110" s="32"/>
      <c r="DQ110" s="32"/>
      <c r="DR110" s="32"/>
      <c r="DS110" s="32"/>
      <c r="DT110" s="32"/>
      <c r="DU110" s="32"/>
      <c r="DV110" s="32"/>
      <c r="DW110" s="32"/>
      <c r="DX110" s="32">
        <f t="shared" si="6"/>
        <v>244242.64</v>
      </c>
      <c r="DY110" s="32"/>
      <c r="DZ110" s="32"/>
      <c r="EA110" s="32"/>
      <c r="EB110" s="32"/>
      <c r="EC110" s="32"/>
      <c r="ED110" s="32"/>
      <c r="EE110" s="32"/>
      <c r="EF110" s="32"/>
      <c r="EG110" s="32"/>
      <c r="EH110" s="32"/>
      <c r="EI110" s="32"/>
      <c r="EJ110" s="32"/>
      <c r="EK110" s="32">
        <f t="shared" si="7"/>
        <v>-244242.64</v>
      </c>
      <c r="EL110" s="32"/>
      <c r="EM110" s="32"/>
      <c r="EN110" s="32"/>
      <c r="EO110" s="32"/>
      <c r="EP110" s="32"/>
      <c r="EQ110" s="32"/>
      <c r="ER110" s="32"/>
      <c r="ES110" s="32"/>
      <c r="ET110" s="32"/>
      <c r="EU110" s="32"/>
      <c r="EV110" s="32"/>
      <c r="EW110" s="32"/>
      <c r="EX110" s="32">
        <f t="shared" si="8"/>
        <v>-244242.64</v>
      </c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3"/>
    </row>
    <row r="111" spans="1:166" ht="12.75" x14ac:dyDescent="0.2">
      <c r="A111" s="95" t="s">
        <v>191</v>
      </c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6"/>
      <c r="AK111" s="44"/>
      <c r="AL111" s="45"/>
      <c r="AM111" s="45"/>
      <c r="AN111" s="45"/>
      <c r="AO111" s="45"/>
      <c r="AP111" s="45"/>
      <c r="AQ111" s="45" t="s">
        <v>192</v>
      </c>
      <c r="AR111" s="45"/>
      <c r="AS111" s="45"/>
      <c r="AT111" s="45"/>
      <c r="AU111" s="45"/>
      <c r="AV111" s="45"/>
      <c r="AW111" s="45"/>
      <c r="AX111" s="45"/>
      <c r="AY111" s="45"/>
      <c r="AZ111" s="45"/>
      <c r="BA111" s="45"/>
      <c r="BB111" s="45"/>
      <c r="BC111" s="32"/>
      <c r="BD111" s="32"/>
      <c r="BE111" s="32"/>
      <c r="BF111" s="32"/>
      <c r="BG111" s="32"/>
      <c r="BH111" s="32"/>
      <c r="BI111" s="32"/>
      <c r="BJ111" s="32"/>
      <c r="BK111" s="32"/>
      <c r="BL111" s="32"/>
      <c r="BM111" s="32"/>
      <c r="BN111" s="32"/>
      <c r="BO111" s="32"/>
      <c r="BP111" s="32"/>
      <c r="BQ111" s="32"/>
      <c r="BR111" s="32"/>
      <c r="BS111" s="32"/>
      <c r="BT111" s="32"/>
      <c r="BU111" s="32"/>
      <c r="BV111" s="32"/>
      <c r="BW111" s="32"/>
      <c r="BX111" s="32"/>
      <c r="BY111" s="32"/>
      <c r="BZ111" s="32"/>
      <c r="CA111" s="32"/>
      <c r="CB111" s="32"/>
      <c r="CC111" s="32"/>
      <c r="CD111" s="32"/>
      <c r="CE111" s="32"/>
      <c r="CF111" s="32"/>
      <c r="CG111" s="32"/>
      <c r="CH111" s="32">
        <v>2672.24</v>
      </c>
      <c r="CI111" s="32"/>
      <c r="CJ111" s="32"/>
      <c r="CK111" s="32"/>
      <c r="CL111" s="32"/>
      <c r="CM111" s="32"/>
      <c r="CN111" s="32"/>
      <c r="CO111" s="32"/>
      <c r="CP111" s="32"/>
      <c r="CQ111" s="32"/>
      <c r="CR111" s="32"/>
      <c r="CS111" s="32"/>
      <c r="CT111" s="32"/>
      <c r="CU111" s="32"/>
      <c r="CV111" s="32"/>
      <c r="CW111" s="32"/>
      <c r="CX111" s="32"/>
      <c r="CY111" s="32"/>
      <c r="CZ111" s="32"/>
      <c r="DA111" s="32"/>
      <c r="DB111" s="32"/>
      <c r="DC111" s="32"/>
      <c r="DD111" s="32"/>
      <c r="DE111" s="32"/>
      <c r="DF111" s="32"/>
      <c r="DG111" s="32"/>
      <c r="DH111" s="32"/>
      <c r="DI111" s="32"/>
      <c r="DJ111" s="32"/>
      <c r="DK111" s="32"/>
      <c r="DL111" s="32"/>
      <c r="DM111" s="32"/>
      <c r="DN111" s="32"/>
      <c r="DO111" s="32"/>
      <c r="DP111" s="32"/>
      <c r="DQ111" s="32"/>
      <c r="DR111" s="32"/>
      <c r="DS111" s="32"/>
      <c r="DT111" s="32"/>
      <c r="DU111" s="32"/>
      <c r="DV111" s="32"/>
      <c r="DW111" s="32"/>
      <c r="DX111" s="32">
        <f t="shared" si="6"/>
        <v>2672.24</v>
      </c>
      <c r="DY111" s="32"/>
      <c r="DZ111" s="32"/>
      <c r="EA111" s="32"/>
      <c r="EB111" s="32"/>
      <c r="EC111" s="32"/>
      <c r="ED111" s="32"/>
      <c r="EE111" s="32"/>
      <c r="EF111" s="32"/>
      <c r="EG111" s="32"/>
      <c r="EH111" s="32"/>
      <c r="EI111" s="32"/>
      <c r="EJ111" s="32"/>
      <c r="EK111" s="32">
        <f t="shared" si="7"/>
        <v>-2672.24</v>
      </c>
      <c r="EL111" s="32"/>
      <c r="EM111" s="32"/>
      <c r="EN111" s="32"/>
      <c r="EO111" s="32"/>
      <c r="EP111" s="32"/>
      <c r="EQ111" s="32"/>
      <c r="ER111" s="32"/>
      <c r="ES111" s="32"/>
      <c r="ET111" s="32"/>
      <c r="EU111" s="32"/>
      <c r="EV111" s="32"/>
      <c r="EW111" s="32"/>
      <c r="EX111" s="32">
        <f t="shared" si="8"/>
        <v>-2672.24</v>
      </c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3"/>
    </row>
    <row r="112" spans="1:166" ht="24.2" customHeight="1" x14ac:dyDescent="0.2">
      <c r="A112" s="95" t="s">
        <v>193</v>
      </c>
      <c r="B112" s="95"/>
      <c r="C112" s="95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6"/>
      <c r="AK112" s="44"/>
      <c r="AL112" s="45"/>
      <c r="AM112" s="45"/>
      <c r="AN112" s="45"/>
      <c r="AO112" s="45"/>
      <c r="AP112" s="45"/>
      <c r="AQ112" s="45" t="s">
        <v>194</v>
      </c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32"/>
      <c r="BD112" s="32"/>
      <c r="BE112" s="32"/>
      <c r="BF112" s="32"/>
      <c r="BG112" s="32"/>
      <c r="BH112" s="32"/>
      <c r="BI112" s="32"/>
      <c r="BJ112" s="32"/>
      <c r="BK112" s="32"/>
      <c r="BL112" s="32"/>
      <c r="BM112" s="32"/>
      <c r="BN112" s="32"/>
      <c r="BO112" s="32"/>
      <c r="BP112" s="32"/>
      <c r="BQ112" s="32"/>
      <c r="BR112" s="32"/>
      <c r="BS112" s="32"/>
      <c r="BT112" s="32"/>
      <c r="BU112" s="32"/>
      <c r="BV112" s="32"/>
      <c r="BW112" s="32"/>
      <c r="BX112" s="32"/>
      <c r="BY112" s="32"/>
      <c r="BZ112" s="32"/>
      <c r="CA112" s="32"/>
      <c r="CB112" s="32"/>
      <c r="CC112" s="32"/>
      <c r="CD112" s="32"/>
      <c r="CE112" s="32"/>
      <c r="CF112" s="32"/>
      <c r="CG112" s="32"/>
      <c r="CH112" s="32">
        <v>6600</v>
      </c>
      <c r="CI112" s="32"/>
      <c r="CJ112" s="32"/>
      <c r="CK112" s="32"/>
      <c r="CL112" s="32"/>
      <c r="CM112" s="32"/>
      <c r="CN112" s="32"/>
      <c r="CO112" s="32"/>
      <c r="CP112" s="32"/>
      <c r="CQ112" s="32"/>
      <c r="CR112" s="32"/>
      <c r="CS112" s="32"/>
      <c r="CT112" s="32"/>
      <c r="CU112" s="32"/>
      <c r="CV112" s="32"/>
      <c r="CW112" s="32"/>
      <c r="CX112" s="32"/>
      <c r="CY112" s="32"/>
      <c r="CZ112" s="32"/>
      <c r="DA112" s="32"/>
      <c r="DB112" s="32"/>
      <c r="DC112" s="32"/>
      <c r="DD112" s="32"/>
      <c r="DE112" s="32"/>
      <c r="DF112" s="32"/>
      <c r="DG112" s="32"/>
      <c r="DH112" s="32"/>
      <c r="DI112" s="32"/>
      <c r="DJ112" s="32"/>
      <c r="DK112" s="32"/>
      <c r="DL112" s="32"/>
      <c r="DM112" s="32"/>
      <c r="DN112" s="32"/>
      <c r="DO112" s="32"/>
      <c r="DP112" s="32"/>
      <c r="DQ112" s="32"/>
      <c r="DR112" s="32"/>
      <c r="DS112" s="32"/>
      <c r="DT112" s="32"/>
      <c r="DU112" s="32"/>
      <c r="DV112" s="32"/>
      <c r="DW112" s="32"/>
      <c r="DX112" s="32">
        <f t="shared" si="6"/>
        <v>6600</v>
      </c>
      <c r="DY112" s="32"/>
      <c r="DZ112" s="32"/>
      <c r="EA112" s="32"/>
      <c r="EB112" s="32"/>
      <c r="EC112" s="32"/>
      <c r="ED112" s="32"/>
      <c r="EE112" s="32"/>
      <c r="EF112" s="32"/>
      <c r="EG112" s="32"/>
      <c r="EH112" s="32"/>
      <c r="EI112" s="32"/>
      <c r="EJ112" s="32"/>
      <c r="EK112" s="32">
        <f t="shared" si="7"/>
        <v>-6600</v>
      </c>
      <c r="EL112" s="32"/>
      <c r="EM112" s="32"/>
      <c r="EN112" s="32"/>
      <c r="EO112" s="32"/>
      <c r="EP112" s="32"/>
      <c r="EQ112" s="32"/>
      <c r="ER112" s="32"/>
      <c r="ES112" s="32"/>
      <c r="ET112" s="32"/>
      <c r="EU112" s="32"/>
      <c r="EV112" s="32"/>
      <c r="EW112" s="32"/>
      <c r="EX112" s="32">
        <f t="shared" si="8"/>
        <v>-6600</v>
      </c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3"/>
    </row>
    <row r="113" spans="1:166" ht="12.75" x14ac:dyDescent="0.2">
      <c r="A113" s="95" t="s">
        <v>195</v>
      </c>
      <c r="B113" s="95"/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6"/>
      <c r="AK113" s="44"/>
      <c r="AL113" s="45"/>
      <c r="AM113" s="45"/>
      <c r="AN113" s="45"/>
      <c r="AO113" s="45"/>
      <c r="AP113" s="45"/>
      <c r="AQ113" s="45" t="s">
        <v>196</v>
      </c>
      <c r="AR113" s="45"/>
      <c r="AS113" s="45"/>
      <c r="AT113" s="45"/>
      <c r="AU113" s="45"/>
      <c r="AV113" s="45"/>
      <c r="AW113" s="45"/>
      <c r="AX113" s="45"/>
      <c r="AY113" s="45"/>
      <c r="AZ113" s="45"/>
      <c r="BA113" s="45"/>
      <c r="BB113" s="45"/>
      <c r="BC113" s="32"/>
      <c r="BD113" s="32"/>
      <c r="BE113" s="32"/>
      <c r="BF113" s="32"/>
      <c r="BG113" s="32"/>
      <c r="BH113" s="32"/>
      <c r="BI113" s="32"/>
      <c r="BJ113" s="32"/>
      <c r="BK113" s="32"/>
      <c r="BL113" s="32"/>
      <c r="BM113" s="32"/>
      <c r="BN113" s="32"/>
      <c r="BO113" s="32"/>
      <c r="BP113" s="32"/>
      <c r="BQ113" s="32"/>
      <c r="BR113" s="32"/>
      <c r="BS113" s="32"/>
      <c r="BT113" s="32"/>
      <c r="BU113" s="32"/>
      <c r="BV113" s="32"/>
      <c r="BW113" s="32"/>
      <c r="BX113" s="32"/>
      <c r="BY113" s="32"/>
      <c r="BZ113" s="32"/>
      <c r="CA113" s="32"/>
      <c r="CB113" s="32"/>
      <c r="CC113" s="32"/>
      <c r="CD113" s="32"/>
      <c r="CE113" s="32"/>
      <c r="CF113" s="32"/>
      <c r="CG113" s="32"/>
      <c r="CH113" s="32">
        <v>36027</v>
      </c>
      <c r="CI113" s="32"/>
      <c r="CJ113" s="32"/>
      <c r="CK113" s="32"/>
      <c r="CL113" s="32"/>
      <c r="CM113" s="32"/>
      <c r="CN113" s="32"/>
      <c r="CO113" s="32"/>
      <c r="CP113" s="32"/>
      <c r="CQ113" s="32"/>
      <c r="CR113" s="32"/>
      <c r="CS113" s="32"/>
      <c r="CT113" s="32"/>
      <c r="CU113" s="32"/>
      <c r="CV113" s="32"/>
      <c r="CW113" s="32"/>
      <c r="CX113" s="32"/>
      <c r="CY113" s="32"/>
      <c r="CZ113" s="32"/>
      <c r="DA113" s="32"/>
      <c r="DB113" s="32"/>
      <c r="DC113" s="32"/>
      <c r="DD113" s="32"/>
      <c r="DE113" s="32"/>
      <c r="DF113" s="32"/>
      <c r="DG113" s="32"/>
      <c r="DH113" s="32"/>
      <c r="DI113" s="32"/>
      <c r="DJ113" s="32"/>
      <c r="DK113" s="32"/>
      <c r="DL113" s="32"/>
      <c r="DM113" s="32"/>
      <c r="DN113" s="32"/>
      <c r="DO113" s="32"/>
      <c r="DP113" s="32"/>
      <c r="DQ113" s="32"/>
      <c r="DR113" s="32"/>
      <c r="DS113" s="32"/>
      <c r="DT113" s="32"/>
      <c r="DU113" s="32"/>
      <c r="DV113" s="32"/>
      <c r="DW113" s="32"/>
      <c r="DX113" s="32">
        <f t="shared" si="6"/>
        <v>36027</v>
      </c>
      <c r="DY113" s="32"/>
      <c r="DZ113" s="32"/>
      <c r="EA113" s="32"/>
      <c r="EB113" s="32"/>
      <c r="EC113" s="32"/>
      <c r="ED113" s="32"/>
      <c r="EE113" s="32"/>
      <c r="EF113" s="32"/>
      <c r="EG113" s="32"/>
      <c r="EH113" s="32"/>
      <c r="EI113" s="32"/>
      <c r="EJ113" s="32"/>
      <c r="EK113" s="32">
        <f t="shared" si="7"/>
        <v>-36027</v>
      </c>
      <c r="EL113" s="32"/>
      <c r="EM113" s="32"/>
      <c r="EN113" s="32"/>
      <c r="EO113" s="32"/>
      <c r="EP113" s="32"/>
      <c r="EQ113" s="32"/>
      <c r="ER113" s="32"/>
      <c r="ES113" s="32"/>
      <c r="ET113" s="32"/>
      <c r="EU113" s="32"/>
      <c r="EV113" s="32"/>
      <c r="EW113" s="32"/>
      <c r="EX113" s="32">
        <f t="shared" si="8"/>
        <v>-36027</v>
      </c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3"/>
    </row>
    <row r="114" spans="1:166" ht="12.75" x14ac:dyDescent="0.2">
      <c r="A114" s="95" t="s">
        <v>197</v>
      </c>
      <c r="B114" s="95"/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6"/>
      <c r="AK114" s="44"/>
      <c r="AL114" s="45"/>
      <c r="AM114" s="45"/>
      <c r="AN114" s="45"/>
      <c r="AO114" s="45"/>
      <c r="AP114" s="45"/>
      <c r="AQ114" s="45" t="s">
        <v>198</v>
      </c>
      <c r="AR114" s="45"/>
      <c r="AS114" s="45"/>
      <c r="AT114" s="45"/>
      <c r="AU114" s="45"/>
      <c r="AV114" s="45"/>
      <c r="AW114" s="45"/>
      <c r="AX114" s="45"/>
      <c r="AY114" s="45"/>
      <c r="AZ114" s="45"/>
      <c r="BA114" s="45"/>
      <c r="BB114" s="45"/>
      <c r="BC114" s="32"/>
      <c r="BD114" s="32"/>
      <c r="BE114" s="32"/>
      <c r="BF114" s="32"/>
      <c r="BG114" s="32"/>
      <c r="BH114" s="32"/>
      <c r="BI114" s="32"/>
      <c r="BJ114" s="32"/>
      <c r="BK114" s="32"/>
      <c r="BL114" s="32"/>
      <c r="BM114" s="32"/>
      <c r="BN114" s="32"/>
      <c r="BO114" s="32"/>
      <c r="BP114" s="32"/>
      <c r="BQ114" s="32"/>
      <c r="BR114" s="32"/>
      <c r="BS114" s="32"/>
      <c r="BT114" s="32"/>
      <c r="BU114" s="32"/>
      <c r="BV114" s="32"/>
      <c r="BW114" s="32"/>
      <c r="BX114" s="32"/>
      <c r="BY114" s="32"/>
      <c r="BZ114" s="32"/>
      <c r="CA114" s="32"/>
      <c r="CB114" s="32"/>
      <c r="CC114" s="32"/>
      <c r="CD114" s="32"/>
      <c r="CE114" s="32"/>
      <c r="CF114" s="32"/>
      <c r="CG114" s="32"/>
      <c r="CH114" s="32">
        <v>6678.56</v>
      </c>
      <c r="CI114" s="32"/>
      <c r="CJ114" s="32"/>
      <c r="CK114" s="32"/>
      <c r="CL114" s="32"/>
      <c r="CM114" s="32"/>
      <c r="CN114" s="32"/>
      <c r="CO114" s="32"/>
      <c r="CP114" s="32"/>
      <c r="CQ114" s="32"/>
      <c r="CR114" s="32"/>
      <c r="CS114" s="32"/>
      <c r="CT114" s="32"/>
      <c r="CU114" s="32"/>
      <c r="CV114" s="32"/>
      <c r="CW114" s="32"/>
      <c r="CX114" s="32"/>
      <c r="CY114" s="32"/>
      <c r="CZ114" s="32"/>
      <c r="DA114" s="32"/>
      <c r="DB114" s="32"/>
      <c r="DC114" s="32"/>
      <c r="DD114" s="32"/>
      <c r="DE114" s="32"/>
      <c r="DF114" s="32"/>
      <c r="DG114" s="32"/>
      <c r="DH114" s="32"/>
      <c r="DI114" s="32"/>
      <c r="DJ114" s="32"/>
      <c r="DK114" s="32"/>
      <c r="DL114" s="32"/>
      <c r="DM114" s="32"/>
      <c r="DN114" s="32"/>
      <c r="DO114" s="32"/>
      <c r="DP114" s="32"/>
      <c r="DQ114" s="32"/>
      <c r="DR114" s="32"/>
      <c r="DS114" s="32"/>
      <c r="DT114" s="32"/>
      <c r="DU114" s="32"/>
      <c r="DV114" s="32"/>
      <c r="DW114" s="32"/>
      <c r="DX114" s="32">
        <f t="shared" si="6"/>
        <v>6678.56</v>
      </c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>
        <f t="shared" si="7"/>
        <v>-6678.56</v>
      </c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>
        <f t="shared" si="8"/>
        <v>-6678.56</v>
      </c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3"/>
    </row>
    <row r="115" spans="1:166" ht="24.2" customHeight="1" x14ac:dyDescent="0.2">
      <c r="A115" s="95" t="s">
        <v>199</v>
      </c>
      <c r="B115" s="95"/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6"/>
      <c r="AK115" s="44"/>
      <c r="AL115" s="45"/>
      <c r="AM115" s="45"/>
      <c r="AN115" s="45"/>
      <c r="AO115" s="45"/>
      <c r="AP115" s="45"/>
      <c r="AQ115" s="45" t="s">
        <v>200</v>
      </c>
      <c r="AR115" s="45"/>
      <c r="AS115" s="45"/>
      <c r="AT115" s="45"/>
      <c r="AU115" s="45"/>
      <c r="AV115" s="45"/>
      <c r="AW115" s="45"/>
      <c r="AX115" s="45"/>
      <c r="AY115" s="45"/>
      <c r="AZ115" s="45"/>
      <c r="BA115" s="45"/>
      <c r="BB115" s="45"/>
      <c r="BC115" s="32">
        <v>-36518.65</v>
      </c>
      <c r="BD115" s="32"/>
      <c r="BE115" s="32"/>
      <c r="BF115" s="32"/>
      <c r="BG115" s="32"/>
      <c r="BH115" s="32"/>
      <c r="BI115" s="32"/>
      <c r="BJ115" s="32"/>
      <c r="BK115" s="32"/>
      <c r="BL115" s="32"/>
      <c r="BM115" s="32"/>
      <c r="BN115" s="32"/>
      <c r="BO115" s="32"/>
      <c r="BP115" s="32"/>
      <c r="BQ115" s="32"/>
      <c r="BR115" s="32"/>
      <c r="BS115" s="32"/>
      <c r="BT115" s="32"/>
      <c r="BU115" s="32">
        <v>-36518.65</v>
      </c>
      <c r="BV115" s="32"/>
      <c r="BW115" s="32"/>
      <c r="BX115" s="32"/>
      <c r="BY115" s="32"/>
      <c r="BZ115" s="32"/>
      <c r="CA115" s="32"/>
      <c r="CB115" s="32"/>
      <c r="CC115" s="32"/>
      <c r="CD115" s="32"/>
      <c r="CE115" s="32"/>
      <c r="CF115" s="32"/>
      <c r="CG115" s="32"/>
      <c r="CH115" s="32">
        <v>139566.73000000001</v>
      </c>
      <c r="CI115" s="32"/>
      <c r="CJ115" s="32"/>
      <c r="CK115" s="32"/>
      <c r="CL115" s="32"/>
      <c r="CM115" s="32"/>
      <c r="CN115" s="32"/>
      <c r="CO115" s="32"/>
      <c r="CP115" s="32"/>
      <c r="CQ115" s="32"/>
      <c r="CR115" s="32"/>
      <c r="CS115" s="32"/>
      <c r="CT115" s="32"/>
      <c r="CU115" s="32"/>
      <c r="CV115" s="32"/>
      <c r="CW115" s="32"/>
      <c r="CX115" s="32"/>
      <c r="CY115" s="32"/>
      <c r="CZ115" s="32"/>
      <c r="DA115" s="32"/>
      <c r="DB115" s="32"/>
      <c r="DC115" s="32"/>
      <c r="DD115" s="32"/>
      <c r="DE115" s="32"/>
      <c r="DF115" s="32"/>
      <c r="DG115" s="32"/>
      <c r="DH115" s="32"/>
      <c r="DI115" s="32"/>
      <c r="DJ115" s="32"/>
      <c r="DK115" s="32"/>
      <c r="DL115" s="32"/>
      <c r="DM115" s="32"/>
      <c r="DN115" s="32"/>
      <c r="DO115" s="32"/>
      <c r="DP115" s="32"/>
      <c r="DQ115" s="32"/>
      <c r="DR115" s="32"/>
      <c r="DS115" s="32"/>
      <c r="DT115" s="32"/>
      <c r="DU115" s="32"/>
      <c r="DV115" s="32"/>
      <c r="DW115" s="32"/>
      <c r="DX115" s="32">
        <f t="shared" si="6"/>
        <v>139566.73000000001</v>
      </c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>
        <f t="shared" si="7"/>
        <v>-176085.38</v>
      </c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>
        <f t="shared" si="8"/>
        <v>-176085.38</v>
      </c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3"/>
    </row>
    <row r="116" spans="1:166" ht="24.2" customHeight="1" x14ac:dyDescent="0.2">
      <c r="A116" s="95" t="s">
        <v>201</v>
      </c>
      <c r="B116" s="95"/>
      <c r="C116" s="95"/>
      <c r="D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6"/>
      <c r="AK116" s="44"/>
      <c r="AL116" s="45"/>
      <c r="AM116" s="45"/>
      <c r="AN116" s="45"/>
      <c r="AO116" s="45"/>
      <c r="AP116" s="45"/>
      <c r="AQ116" s="45" t="s">
        <v>202</v>
      </c>
      <c r="AR116" s="45"/>
      <c r="AS116" s="45"/>
      <c r="AT116" s="45"/>
      <c r="AU116" s="45"/>
      <c r="AV116" s="45"/>
      <c r="AW116" s="45"/>
      <c r="AX116" s="45"/>
      <c r="AY116" s="45"/>
      <c r="AZ116" s="45"/>
      <c r="BA116" s="45"/>
      <c r="BB116" s="45"/>
      <c r="BC116" s="32">
        <v>36518.65</v>
      </c>
      <c r="BD116" s="32"/>
      <c r="BE116" s="32"/>
      <c r="BF116" s="32"/>
      <c r="BG116" s="32"/>
      <c r="BH116" s="32"/>
      <c r="BI116" s="32"/>
      <c r="BJ116" s="32"/>
      <c r="BK116" s="32"/>
      <c r="BL116" s="32"/>
      <c r="BM116" s="32"/>
      <c r="BN116" s="32"/>
      <c r="BO116" s="32"/>
      <c r="BP116" s="32"/>
      <c r="BQ116" s="32"/>
      <c r="BR116" s="32"/>
      <c r="BS116" s="32"/>
      <c r="BT116" s="32"/>
      <c r="BU116" s="32">
        <v>36518.65</v>
      </c>
      <c r="BV116" s="32"/>
      <c r="BW116" s="32"/>
      <c r="BX116" s="32"/>
      <c r="BY116" s="32"/>
      <c r="BZ116" s="32"/>
      <c r="CA116" s="32"/>
      <c r="CB116" s="32"/>
      <c r="CC116" s="32"/>
      <c r="CD116" s="32"/>
      <c r="CE116" s="32"/>
      <c r="CF116" s="32"/>
      <c r="CG116" s="32"/>
      <c r="CH116" s="32">
        <v>73441</v>
      </c>
      <c r="CI116" s="32"/>
      <c r="CJ116" s="32"/>
      <c r="CK116" s="32"/>
      <c r="CL116" s="32"/>
      <c r="CM116" s="32"/>
      <c r="CN116" s="32"/>
      <c r="CO116" s="32"/>
      <c r="CP116" s="32"/>
      <c r="CQ116" s="32"/>
      <c r="CR116" s="32"/>
      <c r="CS116" s="32"/>
      <c r="CT116" s="32"/>
      <c r="CU116" s="32"/>
      <c r="CV116" s="32"/>
      <c r="CW116" s="32"/>
      <c r="CX116" s="32"/>
      <c r="CY116" s="32"/>
      <c r="CZ116" s="32"/>
      <c r="DA116" s="32"/>
      <c r="DB116" s="32"/>
      <c r="DC116" s="32"/>
      <c r="DD116" s="32"/>
      <c r="DE116" s="32"/>
      <c r="DF116" s="32"/>
      <c r="DG116" s="32"/>
      <c r="DH116" s="32"/>
      <c r="DI116" s="32"/>
      <c r="DJ116" s="32"/>
      <c r="DK116" s="32"/>
      <c r="DL116" s="32"/>
      <c r="DM116" s="32"/>
      <c r="DN116" s="32"/>
      <c r="DO116" s="32"/>
      <c r="DP116" s="32"/>
      <c r="DQ116" s="32"/>
      <c r="DR116" s="32"/>
      <c r="DS116" s="32"/>
      <c r="DT116" s="32"/>
      <c r="DU116" s="32"/>
      <c r="DV116" s="32"/>
      <c r="DW116" s="32"/>
      <c r="DX116" s="32">
        <f t="shared" si="6"/>
        <v>73441</v>
      </c>
      <c r="DY116" s="32"/>
      <c r="DZ116" s="32"/>
      <c r="EA116" s="32"/>
      <c r="EB116" s="32"/>
      <c r="EC116" s="32"/>
      <c r="ED116" s="32"/>
      <c r="EE116" s="32"/>
      <c r="EF116" s="32"/>
      <c r="EG116" s="32"/>
      <c r="EH116" s="32"/>
      <c r="EI116" s="32"/>
      <c r="EJ116" s="32"/>
      <c r="EK116" s="32">
        <f t="shared" si="7"/>
        <v>-36922.35</v>
      </c>
      <c r="EL116" s="32"/>
      <c r="EM116" s="32"/>
      <c r="EN116" s="32"/>
      <c r="EO116" s="32"/>
      <c r="EP116" s="32"/>
      <c r="EQ116" s="32"/>
      <c r="ER116" s="32"/>
      <c r="ES116" s="32"/>
      <c r="ET116" s="32"/>
      <c r="EU116" s="32"/>
      <c r="EV116" s="32"/>
      <c r="EW116" s="32"/>
      <c r="EX116" s="32">
        <f t="shared" si="8"/>
        <v>-36922.35</v>
      </c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3"/>
    </row>
    <row r="117" spans="1:166" ht="36.4" customHeight="1" x14ac:dyDescent="0.2">
      <c r="A117" s="95" t="s">
        <v>203</v>
      </c>
      <c r="B117" s="95"/>
      <c r="C117" s="95"/>
      <c r="D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6"/>
      <c r="AK117" s="44"/>
      <c r="AL117" s="45"/>
      <c r="AM117" s="45"/>
      <c r="AN117" s="45"/>
      <c r="AO117" s="45"/>
      <c r="AP117" s="45"/>
      <c r="AQ117" s="45" t="s">
        <v>204</v>
      </c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32"/>
      <c r="BD117" s="32"/>
      <c r="BE117" s="32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32"/>
      <c r="BT117" s="32"/>
      <c r="BU117" s="32"/>
      <c r="BV117" s="32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>
        <v>10000</v>
      </c>
      <c r="CI117" s="32"/>
      <c r="CJ117" s="32"/>
      <c r="CK117" s="32"/>
      <c r="CL117" s="32"/>
      <c r="CM117" s="32"/>
      <c r="CN117" s="32"/>
      <c r="CO117" s="32"/>
      <c r="CP117" s="32"/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  <c r="DA117" s="32"/>
      <c r="DB117" s="32"/>
      <c r="DC117" s="32"/>
      <c r="DD117" s="32"/>
      <c r="DE117" s="32"/>
      <c r="DF117" s="32"/>
      <c r="DG117" s="32"/>
      <c r="DH117" s="32"/>
      <c r="DI117" s="32"/>
      <c r="DJ117" s="32"/>
      <c r="DK117" s="32"/>
      <c r="DL117" s="32"/>
      <c r="DM117" s="32"/>
      <c r="DN117" s="32"/>
      <c r="DO117" s="32"/>
      <c r="DP117" s="32"/>
      <c r="DQ117" s="32"/>
      <c r="DR117" s="32"/>
      <c r="DS117" s="32"/>
      <c r="DT117" s="32"/>
      <c r="DU117" s="32"/>
      <c r="DV117" s="32"/>
      <c r="DW117" s="32"/>
      <c r="DX117" s="32">
        <f t="shared" si="6"/>
        <v>10000</v>
      </c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>
        <f t="shared" si="7"/>
        <v>-10000</v>
      </c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>
        <f t="shared" si="8"/>
        <v>-10000</v>
      </c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3"/>
    </row>
    <row r="118" spans="1:166" ht="12.75" x14ac:dyDescent="0.2">
      <c r="A118" s="95" t="s">
        <v>205</v>
      </c>
      <c r="B118" s="95"/>
      <c r="C118" s="95"/>
      <c r="D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6"/>
      <c r="AK118" s="44"/>
      <c r="AL118" s="45"/>
      <c r="AM118" s="45"/>
      <c r="AN118" s="45"/>
      <c r="AO118" s="45"/>
      <c r="AP118" s="45"/>
      <c r="AQ118" s="45" t="s">
        <v>206</v>
      </c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32"/>
      <c r="BD118" s="32"/>
      <c r="BE118" s="32"/>
      <c r="BF118" s="32"/>
      <c r="BG118" s="32"/>
      <c r="BH118" s="32"/>
      <c r="BI118" s="32"/>
      <c r="BJ118" s="32"/>
      <c r="BK118" s="32"/>
      <c r="BL118" s="32"/>
      <c r="BM118" s="32"/>
      <c r="BN118" s="32"/>
      <c r="BO118" s="32"/>
      <c r="BP118" s="32"/>
      <c r="BQ118" s="32"/>
      <c r="BR118" s="32"/>
      <c r="BS118" s="32"/>
      <c r="BT118" s="32"/>
      <c r="BU118" s="32"/>
      <c r="BV118" s="32"/>
      <c r="BW118" s="32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>
        <v>100574.07</v>
      </c>
      <c r="CI118" s="32"/>
      <c r="CJ118" s="32"/>
      <c r="CK118" s="32"/>
      <c r="CL118" s="32"/>
      <c r="CM118" s="32"/>
      <c r="CN118" s="32"/>
      <c r="CO118" s="32"/>
      <c r="CP118" s="32"/>
      <c r="CQ118" s="32"/>
      <c r="CR118" s="32"/>
      <c r="CS118" s="32"/>
      <c r="CT118" s="32"/>
      <c r="CU118" s="32"/>
      <c r="CV118" s="32"/>
      <c r="CW118" s="32"/>
      <c r="CX118" s="32"/>
      <c r="CY118" s="32"/>
      <c r="CZ118" s="32"/>
      <c r="DA118" s="32"/>
      <c r="DB118" s="32"/>
      <c r="DC118" s="32"/>
      <c r="DD118" s="32"/>
      <c r="DE118" s="32"/>
      <c r="DF118" s="32"/>
      <c r="DG118" s="32"/>
      <c r="DH118" s="32"/>
      <c r="DI118" s="32"/>
      <c r="DJ118" s="32"/>
      <c r="DK118" s="32"/>
      <c r="DL118" s="32"/>
      <c r="DM118" s="32"/>
      <c r="DN118" s="32"/>
      <c r="DO118" s="32"/>
      <c r="DP118" s="32"/>
      <c r="DQ118" s="32"/>
      <c r="DR118" s="32"/>
      <c r="DS118" s="32"/>
      <c r="DT118" s="32"/>
      <c r="DU118" s="32"/>
      <c r="DV118" s="32"/>
      <c r="DW118" s="32"/>
      <c r="DX118" s="32">
        <f t="shared" si="6"/>
        <v>100574.07</v>
      </c>
      <c r="DY118" s="32"/>
      <c r="DZ118" s="32"/>
      <c r="EA118" s="32"/>
      <c r="EB118" s="32"/>
      <c r="EC118" s="32"/>
      <c r="ED118" s="32"/>
      <c r="EE118" s="32"/>
      <c r="EF118" s="32"/>
      <c r="EG118" s="32"/>
      <c r="EH118" s="32"/>
      <c r="EI118" s="32"/>
      <c r="EJ118" s="32"/>
      <c r="EK118" s="32">
        <f t="shared" si="7"/>
        <v>-100574.07</v>
      </c>
      <c r="EL118" s="32"/>
      <c r="EM118" s="32"/>
      <c r="EN118" s="32"/>
      <c r="EO118" s="32"/>
      <c r="EP118" s="32"/>
      <c r="EQ118" s="32"/>
      <c r="ER118" s="32"/>
      <c r="ES118" s="32"/>
      <c r="ET118" s="32"/>
      <c r="EU118" s="32"/>
      <c r="EV118" s="32"/>
      <c r="EW118" s="32"/>
      <c r="EX118" s="32">
        <f t="shared" si="8"/>
        <v>-100574.07</v>
      </c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3"/>
    </row>
    <row r="119" spans="1:166" ht="12.75" x14ac:dyDescent="0.2">
      <c r="A119" s="95" t="s">
        <v>183</v>
      </c>
      <c r="B119" s="95"/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6"/>
      <c r="AK119" s="44"/>
      <c r="AL119" s="45"/>
      <c r="AM119" s="45"/>
      <c r="AN119" s="45"/>
      <c r="AO119" s="45"/>
      <c r="AP119" s="45"/>
      <c r="AQ119" s="45" t="s">
        <v>207</v>
      </c>
      <c r="AR119" s="45"/>
      <c r="AS119" s="45"/>
      <c r="AT119" s="45"/>
      <c r="AU119" s="45"/>
      <c r="AV119" s="45"/>
      <c r="AW119" s="45"/>
      <c r="AX119" s="45"/>
      <c r="AY119" s="45"/>
      <c r="AZ119" s="45"/>
      <c r="BA119" s="45"/>
      <c r="BB119" s="45"/>
      <c r="BC119" s="32"/>
      <c r="BD119" s="32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  <c r="BT119" s="32"/>
      <c r="BU119" s="32"/>
      <c r="BV119" s="32"/>
      <c r="BW119" s="32"/>
      <c r="BX119" s="32"/>
      <c r="BY119" s="32"/>
      <c r="BZ119" s="32"/>
      <c r="CA119" s="32"/>
      <c r="CB119" s="32"/>
      <c r="CC119" s="32"/>
      <c r="CD119" s="32"/>
      <c r="CE119" s="32"/>
      <c r="CF119" s="32"/>
      <c r="CG119" s="32"/>
      <c r="CH119" s="32">
        <v>11930.65</v>
      </c>
      <c r="CI119" s="32"/>
      <c r="CJ119" s="32"/>
      <c r="CK119" s="32"/>
      <c r="CL119" s="32"/>
      <c r="CM119" s="32"/>
      <c r="CN119" s="32"/>
      <c r="CO119" s="32"/>
      <c r="CP119" s="32"/>
      <c r="CQ119" s="32"/>
      <c r="CR119" s="32"/>
      <c r="CS119" s="32"/>
      <c r="CT119" s="32"/>
      <c r="CU119" s="32"/>
      <c r="CV119" s="32"/>
      <c r="CW119" s="32"/>
      <c r="CX119" s="32"/>
      <c r="CY119" s="32"/>
      <c r="CZ119" s="32"/>
      <c r="DA119" s="32"/>
      <c r="DB119" s="32"/>
      <c r="DC119" s="32"/>
      <c r="DD119" s="32"/>
      <c r="DE119" s="32"/>
      <c r="DF119" s="32"/>
      <c r="DG119" s="32"/>
      <c r="DH119" s="32"/>
      <c r="DI119" s="32"/>
      <c r="DJ119" s="32"/>
      <c r="DK119" s="32"/>
      <c r="DL119" s="32"/>
      <c r="DM119" s="32"/>
      <c r="DN119" s="32"/>
      <c r="DO119" s="32"/>
      <c r="DP119" s="32"/>
      <c r="DQ119" s="32"/>
      <c r="DR119" s="32"/>
      <c r="DS119" s="32"/>
      <c r="DT119" s="32"/>
      <c r="DU119" s="32"/>
      <c r="DV119" s="32"/>
      <c r="DW119" s="32"/>
      <c r="DX119" s="32">
        <f t="shared" si="6"/>
        <v>11930.65</v>
      </c>
      <c r="DY119" s="32"/>
      <c r="DZ119" s="32"/>
      <c r="EA119" s="32"/>
      <c r="EB119" s="32"/>
      <c r="EC119" s="32"/>
      <c r="ED119" s="32"/>
      <c r="EE119" s="32"/>
      <c r="EF119" s="32"/>
      <c r="EG119" s="32"/>
      <c r="EH119" s="32"/>
      <c r="EI119" s="32"/>
      <c r="EJ119" s="32"/>
      <c r="EK119" s="32">
        <f t="shared" si="7"/>
        <v>-11930.65</v>
      </c>
      <c r="EL119" s="32"/>
      <c r="EM119" s="32"/>
      <c r="EN119" s="32"/>
      <c r="EO119" s="32"/>
      <c r="EP119" s="32"/>
      <c r="EQ119" s="32"/>
      <c r="ER119" s="32"/>
      <c r="ES119" s="32"/>
      <c r="ET119" s="32"/>
      <c r="EU119" s="32"/>
      <c r="EV119" s="32"/>
      <c r="EW119" s="32"/>
      <c r="EX119" s="32">
        <f t="shared" si="8"/>
        <v>-11930.65</v>
      </c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3"/>
    </row>
    <row r="120" spans="1:166" ht="24.2" customHeight="1" x14ac:dyDescent="0.2">
      <c r="A120" s="95" t="s">
        <v>185</v>
      </c>
      <c r="B120" s="95"/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6"/>
      <c r="AK120" s="44"/>
      <c r="AL120" s="45"/>
      <c r="AM120" s="45"/>
      <c r="AN120" s="45"/>
      <c r="AO120" s="45"/>
      <c r="AP120" s="45"/>
      <c r="AQ120" s="45" t="s">
        <v>208</v>
      </c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  <c r="BC120" s="32"/>
      <c r="BD120" s="32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  <c r="BT120" s="32"/>
      <c r="BU120" s="32"/>
      <c r="BV120" s="32"/>
      <c r="BW120" s="32"/>
      <c r="BX120" s="32"/>
      <c r="BY120" s="32"/>
      <c r="BZ120" s="32"/>
      <c r="CA120" s="32"/>
      <c r="CB120" s="32"/>
      <c r="CC120" s="32"/>
      <c r="CD120" s="32"/>
      <c r="CE120" s="32"/>
      <c r="CF120" s="32"/>
      <c r="CG120" s="32"/>
      <c r="CH120" s="32">
        <v>7248</v>
      </c>
      <c r="CI120" s="32"/>
      <c r="CJ120" s="32"/>
      <c r="CK120" s="32"/>
      <c r="CL120" s="32"/>
      <c r="CM120" s="32"/>
      <c r="CN120" s="32"/>
      <c r="CO120" s="32"/>
      <c r="CP120" s="32"/>
      <c r="CQ120" s="32"/>
      <c r="CR120" s="32"/>
      <c r="CS120" s="32"/>
      <c r="CT120" s="32"/>
      <c r="CU120" s="32"/>
      <c r="CV120" s="32"/>
      <c r="CW120" s="32"/>
      <c r="CX120" s="32"/>
      <c r="CY120" s="32"/>
      <c r="CZ120" s="32"/>
      <c r="DA120" s="32"/>
      <c r="DB120" s="32"/>
      <c r="DC120" s="32"/>
      <c r="DD120" s="32"/>
      <c r="DE120" s="32"/>
      <c r="DF120" s="32"/>
      <c r="DG120" s="32"/>
      <c r="DH120" s="32"/>
      <c r="DI120" s="32"/>
      <c r="DJ120" s="32"/>
      <c r="DK120" s="32"/>
      <c r="DL120" s="32"/>
      <c r="DM120" s="32"/>
      <c r="DN120" s="32"/>
      <c r="DO120" s="32"/>
      <c r="DP120" s="32"/>
      <c r="DQ120" s="32"/>
      <c r="DR120" s="32"/>
      <c r="DS120" s="32"/>
      <c r="DT120" s="32"/>
      <c r="DU120" s="32"/>
      <c r="DV120" s="32"/>
      <c r="DW120" s="32"/>
      <c r="DX120" s="32">
        <f t="shared" si="6"/>
        <v>7248</v>
      </c>
      <c r="DY120" s="32"/>
      <c r="DZ120" s="32"/>
      <c r="EA120" s="32"/>
      <c r="EB120" s="32"/>
      <c r="EC120" s="32"/>
      <c r="ED120" s="32"/>
      <c r="EE120" s="32"/>
      <c r="EF120" s="32"/>
      <c r="EG120" s="32"/>
      <c r="EH120" s="32"/>
      <c r="EI120" s="32"/>
      <c r="EJ120" s="32"/>
      <c r="EK120" s="32">
        <f t="shared" si="7"/>
        <v>-7248</v>
      </c>
      <c r="EL120" s="32"/>
      <c r="EM120" s="32"/>
      <c r="EN120" s="32"/>
      <c r="EO120" s="32"/>
      <c r="EP120" s="32"/>
      <c r="EQ120" s="32"/>
      <c r="ER120" s="32"/>
      <c r="ES120" s="32"/>
      <c r="ET120" s="32"/>
      <c r="EU120" s="32"/>
      <c r="EV120" s="32"/>
      <c r="EW120" s="32"/>
      <c r="EX120" s="32">
        <f t="shared" si="8"/>
        <v>-7248</v>
      </c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3"/>
    </row>
    <row r="121" spans="1:166" ht="12.75" x14ac:dyDescent="0.2">
      <c r="A121" s="95" t="s">
        <v>183</v>
      </c>
      <c r="B121" s="95"/>
      <c r="C121" s="95"/>
      <c r="D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6"/>
      <c r="AK121" s="44"/>
      <c r="AL121" s="45"/>
      <c r="AM121" s="45"/>
      <c r="AN121" s="45"/>
      <c r="AO121" s="45"/>
      <c r="AP121" s="45"/>
      <c r="AQ121" s="45" t="s">
        <v>209</v>
      </c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32"/>
      <c r="BD121" s="32"/>
      <c r="BE121" s="32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32"/>
      <c r="BT121" s="32"/>
      <c r="BU121" s="32"/>
      <c r="BV121" s="32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>
        <v>2783325.9</v>
      </c>
      <c r="CI121" s="32"/>
      <c r="CJ121" s="32"/>
      <c r="CK121" s="32"/>
      <c r="CL121" s="32"/>
      <c r="CM121" s="32"/>
      <c r="CN121" s="32"/>
      <c r="CO121" s="32"/>
      <c r="CP121" s="32"/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  <c r="DA121" s="32"/>
      <c r="DB121" s="32"/>
      <c r="DC121" s="32"/>
      <c r="DD121" s="32"/>
      <c r="DE121" s="32"/>
      <c r="DF121" s="32"/>
      <c r="DG121" s="32"/>
      <c r="DH121" s="32"/>
      <c r="DI121" s="32"/>
      <c r="DJ121" s="32"/>
      <c r="DK121" s="32"/>
      <c r="DL121" s="32"/>
      <c r="DM121" s="32"/>
      <c r="DN121" s="32"/>
      <c r="DO121" s="32"/>
      <c r="DP121" s="32"/>
      <c r="DQ121" s="32"/>
      <c r="DR121" s="32"/>
      <c r="DS121" s="32"/>
      <c r="DT121" s="32"/>
      <c r="DU121" s="32"/>
      <c r="DV121" s="32"/>
      <c r="DW121" s="32"/>
      <c r="DX121" s="32">
        <f t="shared" si="6"/>
        <v>2783325.9</v>
      </c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>
        <f t="shared" si="7"/>
        <v>-2783325.9</v>
      </c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>
        <f t="shared" si="8"/>
        <v>-2783325.9</v>
      </c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3"/>
    </row>
    <row r="122" spans="1:166" ht="24.2" customHeight="1" x14ac:dyDescent="0.2">
      <c r="A122" s="95" t="s">
        <v>188</v>
      </c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6"/>
      <c r="AK122" s="44"/>
      <c r="AL122" s="45"/>
      <c r="AM122" s="45"/>
      <c r="AN122" s="45"/>
      <c r="AO122" s="45"/>
      <c r="AP122" s="45"/>
      <c r="AQ122" s="45" t="s">
        <v>210</v>
      </c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32"/>
      <c r="BD122" s="32"/>
      <c r="BE122" s="32"/>
      <c r="BF122" s="32"/>
      <c r="BG122" s="32"/>
      <c r="BH122" s="32"/>
      <c r="BI122" s="32"/>
      <c r="BJ122" s="32"/>
      <c r="BK122" s="32"/>
      <c r="BL122" s="32"/>
      <c r="BM122" s="32"/>
      <c r="BN122" s="32"/>
      <c r="BO122" s="32"/>
      <c r="BP122" s="32"/>
      <c r="BQ122" s="32"/>
      <c r="BR122" s="32"/>
      <c r="BS122" s="32"/>
      <c r="BT122" s="32"/>
      <c r="BU122" s="32"/>
      <c r="BV122" s="32"/>
      <c r="BW122" s="32"/>
      <c r="BX122" s="32"/>
      <c r="BY122" s="32"/>
      <c r="BZ122" s="32"/>
      <c r="CA122" s="32"/>
      <c r="CB122" s="32"/>
      <c r="CC122" s="32"/>
      <c r="CD122" s="32"/>
      <c r="CE122" s="32"/>
      <c r="CF122" s="32"/>
      <c r="CG122" s="32"/>
      <c r="CH122" s="32">
        <v>6423.27</v>
      </c>
      <c r="CI122" s="32"/>
      <c r="CJ122" s="32"/>
      <c r="CK122" s="32"/>
      <c r="CL122" s="32"/>
      <c r="CM122" s="32"/>
      <c r="CN122" s="32"/>
      <c r="CO122" s="32"/>
      <c r="CP122" s="32"/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  <c r="DA122" s="32"/>
      <c r="DB122" s="32"/>
      <c r="DC122" s="32"/>
      <c r="DD122" s="32"/>
      <c r="DE122" s="32"/>
      <c r="DF122" s="32"/>
      <c r="DG122" s="32"/>
      <c r="DH122" s="32"/>
      <c r="DI122" s="32"/>
      <c r="DJ122" s="32"/>
      <c r="DK122" s="32"/>
      <c r="DL122" s="32"/>
      <c r="DM122" s="32"/>
      <c r="DN122" s="32"/>
      <c r="DO122" s="32"/>
      <c r="DP122" s="32"/>
      <c r="DQ122" s="32"/>
      <c r="DR122" s="32"/>
      <c r="DS122" s="32"/>
      <c r="DT122" s="32"/>
      <c r="DU122" s="32"/>
      <c r="DV122" s="32"/>
      <c r="DW122" s="32"/>
      <c r="DX122" s="32">
        <f t="shared" si="6"/>
        <v>6423.27</v>
      </c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>
        <f t="shared" si="7"/>
        <v>-6423.27</v>
      </c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>
        <f t="shared" si="8"/>
        <v>-6423.27</v>
      </c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3"/>
    </row>
    <row r="123" spans="1:166" ht="24.2" customHeight="1" x14ac:dyDescent="0.2">
      <c r="A123" s="95" t="s">
        <v>211</v>
      </c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6"/>
      <c r="AK123" s="44"/>
      <c r="AL123" s="45"/>
      <c r="AM123" s="45"/>
      <c r="AN123" s="45"/>
      <c r="AO123" s="45"/>
      <c r="AP123" s="45"/>
      <c r="AQ123" s="45" t="s">
        <v>212</v>
      </c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  <c r="BC123" s="32">
        <v>9560</v>
      </c>
      <c r="BD123" s="32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  <c r="BT123" s="32"/>
      <c r="BU123" s="32">
        <v>9560</v>
      </c>
      <c r="BV123" s="32"/>
      <c r="BW123" s="32"/>
      <c r="BX123" s="32"/>
      <c r="BY123" s="32"/>
      <c r="BZ123" s="32"/>
      <c r="CA123" s="32"/>
      <c r="CB123" s="32"/>
      <c r="CC123" s="32"/>
      <c r="CD123" s="32"/>
      <c r="CE123" s="32"/>
      <c r="CF123" s="32"/>
      <c r="CG123" s="32"/>
      <c r="CH123" s="32">
        <v>64720</v>
      </c>
      <c r="CI123" s="32"/>
      <c r="CJ123" s="32"/>
      <c r="CK123" s="32"/>
      <c r="CL123" s="32"/>
      <c r="CM123" s="32"/>
      <c r="CN123" s="32"/>
      <c r="CO123" s="32"/>
      <c r="CP123" s="32"/>
      <c r="CQ123" s="32"/>
      <c r="CR123" s="32"/>
      <c r="CS123" s="32"/>
      <c r="CT123" s="32"/>
      <c r="CU123" s="32"/>
      <c r="CV123" s="32"/>
      <c r="CW123" s="32"/>
      <c r="CX123" s="32"/>
      <c r="CY123" s="32"/>
      <c r="CZ123" s="32"/>
      <c r="DA123" s="32"/>
      <c r="DB123" s="32"/>
      <c r="DC123" s="32"/>
      <c r="DD123" s="32"/>
      <c r="DE123" s="32"/>
      <c r="DF123" s="32"/>
      <c r="DG123" s="32"/>
      <c r="DH123" s="32"/>
      <c r="DI123" s="32"/>
      <c r="DJ123" s="32"/>
      <c r="DK123" s="32"/>
      <c r="DL123" s="32"/>
      <c r="DM123" s="32"/>
      <c r="DN123" s="32"/>
      <c r="DO123" s="32"/>
      <c r="DP123" s="32"/>
      <c r="DQ123" s="32"/>
      <c r="DR123" s="32"/>
      <c r="DS123" s="32"/>
      <c r="DT123" s="32"/>
      <c r="DU123" s="32"/>
      <c r="DV123" s="32"/>
      <c r="DW123" s="32"/>
      <c r="DX123" s="32">
        <f t="shared" si="6"/>
        <v>64720</v>
      </c>
      <c r="DY123" s="32"/>
      <c r="DZ123" s="32"/>
      <c r="EA123" s="32"/>
      <c r="EB123" s="32"/>
      <c r="EC123" s="32"/>
      <c r="ED123" s="32"/>
      <c r="EE123" s="32"/>
      <c r="EF123" s="32"/>
      <c r="EG123" s="32"/>
      <c r="EH123" s="32"/>
      <c r="EI123" s="32"/>
      <c r="EJ123" s="32"/>
      <c r="EK123" s="32">
        <f t="shared" si="7"/>
        <v>-55160</v>
      </c>
      <c r="EL123" s="32"/>
      <c r="EM123" s="32"/>
      <c r="EN123" s="32"/>
      <c r="EO123" s="32"/>
      <c r="EP123" s="32"/>
      <c r="EQ123" s="32"/>
      <c r="ER123" s="32"/>
      <c r="ES123" s="32"/>
      <c r="ET123" s="32"/>
      <c r="EU123" s="32"/>
      <c r="EV123" s="32"/>
      <c r="EW123" s="32"/>
      <c r="EX123" s="32">
        <f t="shared" si="8"/>
        <v>-55160</v>
      </c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3"/>
    </row>
    <row r="124" spans="1:166" ht="12.75" x14ac:dyDescent="0.2">
      <c r="A124" s="95" t="s">
        <v>195</v>
      </c>
      <c r="B124" s="95"/>
      <c r="C124" s="95"/>
      <c r="D124" s="95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  <c r="AC124" s="95"/>
      <c r="AD124" s="95"/>
      <c r="AE124" s="95"/>
      <c r="AF124" s="95"/>
      <c r="AG124" s="95"/>
      <c r="AH124" s="95"/>
      <c r="AI124" s="95"/>
      <c r="AJ124" s="96"/>
      <c r="AK124" s="44"/>
      <c r="AL124" s="45"/>
      <c r="AM124" s="45"/>
      <c r="AN124" s="45"/>
      <c r="AO124" s="45"/>
      <c r="AP124" s="45"/>
      <c r="AQ124" s="45" t="s">
        <v>213</v>
      </c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32">
        <v>-13908.68</v>
      </c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  <c r="BT124" s="32"/>
      <c r="BU124" s="32">
        <v>-13908.68</v>
      </c>
      <c r="BV124" s="32"/>
      <c r="BW124" s="32"/>
      <c r="BX124" s="32"/>
      <c r="BY124" s="32"/>
      <c r="BZ124" s="32"/>
      <c r="CA124" s="32"/>
      <c r="CB124" s="32"/>
      <c r="CC124" s="32"/>
      <c r="CD124" s="32"/>
      <c r="CE124" s="32"/>
      <c r="CF124" s="32"/>
      <c r="CG124" s="32"/>
      <c r="CH124" s="32">
        <v>28850</v>
      </c>
      <c r="CI124" s="32"/>
      <c r="CJ124" s="32"/>
      <c r="CK124" s="32"/>
      <c r="CL124" s="32"/>
      <c r="CM124" s="32"/>
      <c r="CN124" s="32"/>
      <c r="CO124" s="32"/>
      <c r="CP124" s="32"/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  <c r="DA124" s="32"/>
      <c r="DB124" s="32"/>
      <c r="DC124" s="32"/>
      <c r="DD124" s="32"/>
      <c r="DE124" s="32"/>
      <c r="DF124" s="32"/>
      <c r="DG124" s="32"/>
      <c r="DH124" s="32"/>
      <c r="DI124" s="32"/>
      <c r="DJ124" s="32"/>
      <c r="DK124" s="32"/>
      <c r="DL124" s="32"/>
      <c r="DM124" s="32"/>
      <c r="DN124" s="32"/>
      <c r="DO124" s="32"/>
      <c r="DP124" s="32"/>
      <c r="DQ124" s="32"/>
      <c r="DR124" s="32"/>
      <c r="DS124" s="32"/>
      <c r="DT124" s="32"/>
      <c r="DU124" s="32"/>
      <c r="DV124" s="32"/>
      <c r="DW124" s="32"/>
      <c r="DX124" s="32">
        <f t="shared" si="6"/>
        <v>28850</v>
      </c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>
        <f t="shared" si="7"/>
        <v>-42758.68</v>
      </c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>
        <f t="shared" si="8"/>
        <v>-42758.68</v>
      </c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3"/>
    </row>
    <row r="125" spans="1:166" ht="24.2" customHeight="1" x14ac:dyDescent="0.2">
      <c r="A125" s="95" t="s">
        <v>185</v>
      </c>
      <c r="B125" s="95"/>
      <c r="C125" s="95"/>
      <c r="D125" s="95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6"/>
      <c r="AK125" s="44"/>
      <c r="AL125" s="45"/>
      <c r="AM125" s="45"/>
      <c r="AN125" s="45"/>
      <c r="AO125" s="45"/>
      <c r="AP125" s="45"/>
      <c r="AQ125" s="45" t="s">
        <v>214</v>
      </c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  <c r="BT125" s="32"/>
      <c r="BU125" s="32"/>
      <c r="BV125" s="32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>
        <v>825636.29</v>
      </c>
      <c r="CI125" s="32"/>
      <c r="CJ125" s="32"/>
      <c r="CK125" s="32"/>
      <c r="CL125" s="32"/>
      <c r="CM125" s="32"/>
      <c r="CN125" s="32"/>
      <c r="CO125" s="32"/>
      <c r="CP125" s="32"/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  <c r="DA125" s="32"/>
      <c r="DB125" s="32"/>
      <c r="DC125" s="32"/>
      <c r="DD125" s="32"/>
      <c r="DE125" s="32"/>
      <c r="DF125" s="32"/>
      <c r="DG125" s="32"/>
      <c r="DH125" s="32"/>
      <c r="DI125" s="32"/>
      <c r="DJ125" s="32"/>
      <c r="DK125" s="32"/>
      <c r="DL125" s="32"/>
      <c r="DM125" s="32"/>
      <c r="DN125" s="32"/>
      <c r="DO125" s="32"/>
      <c r="DP125" s="32"/>
      <c r="DQ125" s="32"/>
      <c r="DR125" s="32"/>
      <c r="DS125" s="32"/>
      <c r="DT125" s="32"/>
      <c r="DU125" s="32"/>
      <c r="DV125" s="32"/>
      <c r="DW125" s="32"/>
      <c r="DX125" s="32">
        <f t="shared" si="6"/>
        <v>825636.29</v>
      </c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>
        <f t="shared" si="7"/>
        <v>-825636.29</v>
      </c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>
        <f t="shared" si="8"/>
        <v>-825636.29</v>
      </c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3"/>
    </row>
    <row r="126" spans="1:166" ht="12.75" x14ac:dyDescent="0.2">
      <c r="A126" s="95" t="s">
        <v>191</v>
      </c>
      <c r="B126" s="95"/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6"/>
      <c r="AK126" s="44"/>
      <c r="AL126" s="45"/>
      <c r="AM126" s="45"/>
      <c r="AN126" s="45"/>
      <c r="AO126" s="45"/>
      <c r="AP126" s="45"/>
      <c r="AQ126" s="45" t="s">
        <v>215</v>
      </c>
      <c r="AR126" s="45"/>
      <c r="AS126" s="45"/>
      <c r="AT126" s="45"/>
      <c r="AU126" s="45"/>
      <c r="AV126" s="45"/>
      <c r="AW126" s="45"/>
      <c r="AX126" s="45"/>
      <c r="AY126" s="45"/>
      <c r="AZ126" s="45"/>
      <c r="BA126" s="45"/>
      <c r="BB126" s="45"/>
      <c r="BC126" s="32">
        <v>-2913.56</v>
      </c>
      <c r="BD126" s="32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  <c r="BT126" s="32"/>
      <c r="BU126" s="32">
        <v>-2913.56</v>
      </c>
      <c r="BV126" s="32"/>
      <c r="BW126" s="32"/>
      <c r="BX126" s="32"/>
      <c r="BY126" s="32"/>
      <c r="BZ126" s="32"/>
      <c r="CA126" s="32"/>
      <c r="CB126" s="32"/>
      <c r="CC126" s="32"/>
      <c r="CD126" s="32"/>
      <c r="CE126" s="32"/>
      <c r="CF126" s="32"/>
      <c r="CG126" s="32"/>
      <c r="CH126" s="32">
        <v>68136.37</v>
      </c>
      <c r="CI126" s="32"/>
      <c r="CJ126" s="32"/>
      <c r="CK126" s="32"/>
      <c r="CL126" s="32"/>
      <c r="CM126" s="32"/>
      <c r="CN126" s="32"/>
      <c r="CO126" s="32"/>
      <c r="CP126" s="32"/>
      <c r="CQ126" s="32"/>
      <c r="CR126" s="32"/>
      <c r="CS126" s="32"/>
      <c r="CT126" s="32"/>
      <c r="CU126" s="32"/>
      <c r="CV126" s="32"/>
      <c r="CW126" s="32"/>
      <c r="CX126" s="32"/>
      <c r="CY126" s="32"/>
      <c r="CZ126" s="32"/>
      <c r="DA126" s="32"/>
      <c r="DB126" s="32"/>
      <c r="DC126" s="32"/>
      <c r="DD126" s="32"/>
      <c r="DE126" s="32"/>
      <c r="DF126" s="32"/>
      <c r="DG126" s="32"/>
      <c r="DH126" s="32"/>
      <c r="DI126" s="32"/>
      <c r="DJ126" s="32"/>
      <c r="DK126" s="32"/>
      <c r="DL126" s="32"/>
      <c r="DM126" s="32"/>
      <c r="DN126" s="32"/>
      <c r="DO126" s="32"/>
      <c r="DP126" s="32"/>
      <c r="DQ126" s="32"/>
      <c r="DR126" s="32"/>
      <c r="DS126" s="32"/>
      <c r="DT126" s="32"/>
      <c r="DU126" s="32"/>
      <c r="DV126" s="32"/>
      <c r="DW126" s="32"/>
      <c r="DX126" s="32">
        <f t="shared" si="6"/>
        <v>68136.37</v>
      </c>
      <c r="DY126" s="32"/>
      <c r="DZ126" s="32"/>
      <c r="EA126" s="32"/>
      <c r="EB126" s="32"/>
      <c r="EC126" s="32"/>
      <c r="ED126" s="32"/>
      <c r="EE126" s="32"/>
      <c r="EF126" s="32"/>
      <c r="EG126" s="32"/>
      <c r="EH126" s="32"/>
      <c r="EI126" s="32"/>
      <c r="EJ126" s="32"/>
      <c r="EK126" s="32">
        <f t="shared" si="7"/>
        <v>-71049.929999999993</v>
      </c>
      <c r="EL126" s="32"/>
      <c r="EM126" s="32"/>
      <c r="EN126" s="32"/>
      <c r="EO126" s="32"/>
      <c r="EP126" s="32"/>
      <c r="EQ126" s="32"/>
      <c r="ER126" s="32"/>
      <c r="ES126" s="32"/>
      <c r="ET126" s="32"/>
      <c r="EU126" s="32"/>
      <c r="EV126" s="32"/>
      <c r="EW126" s="32"/>
      <c r="EX126" s="32">
        <f t="shared" si="8"/>
        <v>-71049.929999999993</v>
      </c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3"/>
    </row>
    <row r="127" spans="1:166" ht="12.75" x14ac:dyDescent="0.2">
      <c r="A127" s="95" t="s">
        <v>216</v>
      </c>
      <c r="B127" s="95"/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  <c r="AD127" s="95"/>
      <c r="AE127" s="95"/>
      <c r="AF127" s="95"/>
      <c r="AG127" s="95"/>
      <c r="AH127" s="95"/>
      <c r="AI127" s="95"/>
      <c r="AJ127" s="96"/>
      <c r="AK127" s="44"/>
      <c r="AL127" s="45"/>
      <c r="AM127" s="45"/>
      <c r="AN127" s="45"/>
      <c r="AO127" s="45"/>
      <c r="AP127" s="45"/>
      <c r="AQ127" s="45" t="s">
        <v>217</v>
      </c>
      <c r="AR127" s="45"/>
      <c r="AS127" s="45"/>
      <c r="AT127" s="45"/>
      <c r="AU127" s="45"/>
      <c r="AV127" s="45"/>
      <c r="AW127" s="45"/>
      <c r="AX127" s="45"/>
      <c r="AY127" s="45"/>
      <c r="AZ127" s="45"/>
      <c r="BA127" s="45"/>
      <c r="BB127" s="45"/>
      <c r="BC127" s="32">
        <v>-30000</v>
      </c>
      <c r="BD127" s="32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  <c r="BT127" s="32"/>
      <c r="BU127" s="32">
        <v>-30000</v>
      </c>
      <c r="BV127" s="32"/>
      <c r="BW127" s="32"/>
      <c r="BX127" s="32"/>
      <c r="BY127" s="32"/>
      <c r="BZ127" s="32"/>
      <c r="CA127" s="32"/>
      <c r="CB127" s="32"/>
      <c r="CC127" s="32"/>
      <c r="CD127" s="32"/>
      <c r="CE127" s="32"/>
      <c r="CF127" s="32"/>
      <c r="CG127" s="32"/>
      <c r="CH127" s="32">
        <v>49400</v>
      </c>
      <c r="CI127" s="32"/>
      <c r="CJ127" s="32"/>
      <c r="CK127" s="32"/>
      <c r="CL127" s="32"/>
      <c r="CM127" s="32"/>
      <c r="CN127" s="32"/>
      <c r="CO127" s="32"/>
      <c r="CP127" s="32"/>
      <c r="CQ127" s="32"/>
      <c r="CR127" s="32"/>
      <c r="CS127" s="32"/>
      <c r="CT127" s="32"/>
      <c r="CU127" s="32"/>
      <c r="CV127" s="32"/>
      <c r="CW127" s="32"/>
      <c r="CX127" s="32"/>
      <c r="CY127" s="32"/>
      <c r="CZ127" s="32"/>
      <c r="DA127" s="32"/>
      <c r="DB127" s="32"/>
      <c r="DC127" s="32"/>
      <c r="DD127" s="32"/>
      <c r="DE127" s="32"/>
      <c r="DF127" s="32"/>
      <c r="DG127" s="32"/>
      <c r="DH127" s="32"/>
      <c r="DI127" s="32"/>
      <c r="DJ127" s="32"/>
      <c r="DK127" s="32"/>
      <c r="DL127" s="32"/>
      <c r="DM127" s="32"/>
      <c r="DN127" s="32"/>
      <c r="DO127" s="32"/>
      <c r="DP127" s="32"/>
      <c r="DQ127" s="32"/>
      <c r="DR127" s="32"/>
      <c r="DS127" s="32"/>
      <c r="DT127" s="32"/>
      <c r="DU127" s="32"/>
      <c r="DV127" s="32"/>
      <c r="DW127" s="32"/>
      <c r="DX127" s="32">
        <f t="shared" si="6"/>
        <v>49400</v>
      </c>
      <c r="DY127" s="32"/>
      <c r="DZ127" s="32"/>
      <c r="EA127" s="32"/>
      <c r="EB127" s="32"/>
      <c r="EC127" s="32"/>
      <c r="ED127" s="32"/>
      <c r="EE127" s="32"/>
      <c r="EF127" s="32"/>
      <c r="EG127" s="32"/>
      <c r="EH127" s="32"/>
      <c r="EI127" s="32"/>
      <c r="EJ127" s="32"/>
      <c r="EK127" s="32">
        <f t="shared" si="7"/>
        <v>-79400</v>
      </c>
      <c r="EL127" s="32"/>
      <c r="EM127" s="32"/>
      <c r="EN127" s="32"/>
      <c r="EO127" s="32"/>
      <c r="EP127" s="32"/>
      <c r="EQ127" s="32"/>
      <c r="ER127" s="32"/>
      <c r="ES127" s="32"/>
      <c r="ET127" s="32"/>
      <c r="EU127" s="32"/>
      <c r="EV127" s="32"/>
      <c r="EW127" s="32"/>
      <c r="EX127" s="32">
        <f t="shared" si="8"/>
        <v>-79400</v>
      </c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3"/>
    </row>
    <row r="128" spans="1:166" ht="12.75" x14ac:dyDescent="0.2">
      <c r="A128" s="95" t="s">
        <v>205</v>
      </c>
      <c r="B128" s="95"/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5"/>
      <c r="AG128" s="95"/>
      <c r="AH128" s="95"/>
      <c r="AI128" s="95"/>
      <c r="AJ128" s="96"/>
      <c r="AK128" s="44"/>
      <c r="AL128" s="45"/>
      <c r="AM128" s="45"/>
      <c r="AN128" s="45"/>
      <c r="AO128" s="45"/>
      <c r="AP128" s="45"/>
      <c r="AQ128" s="45" t="s">
        <v>218</v>
      </c>
      <c r="AR128" s="45"/>
      <c r="AS128" s="45"/>
      <c r="AT128" s="45"/>
      <c r="AU128" s="45"/>
      <c r="AV128" s="45"/>
      <c r="AW128" s="45"/>
      <c r="AX128" s="45"/>
      <c r="AY128" s="45"/>
      <c r="AZ128" s="45"/>
      <c r="BA128" s="45"/>
      <c r="BB128" s="45"/>
      <c r="BC128" s="32">
        <v>-877.21</v>
      </c>
      <c r="BD128" s="32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  <c r="BT128" s="32"/>
      <c r="BU128" s="32">
        <v>-877.21</v>
      </c>
      <c r="BV128" s="32"/>
      <c r="BW128" s="32"/>
      <c r="BX128" s="32"/>
      <c r="BY128" s="32"/>
      <c r="BZ128" s="32"/>
      <c r="CA128" s="32"/>
      <c r="CB128" s="32"/>
      <c r="CC128" s="32"/>
      <c r="CD128" s="32"/>
      <c r="CE128" s="32"/>
      <c r="CF128" s="32"/>
      <c r="CG128" s="32"/>
      <c r="CH128" s="32">
        <v>4225.78</v>
      </c>
      <c r="CI128" s="32"/>
      <c r="CJ128" s="32"/>
      <c r="CK128" s="32"/>
      <c r="CL128" s="32"/>
      <c r="CM128" s="32"/>
      <c r="CN128" s="32"/>
      <c r="CO128" s="32"/>
      <c r="CP128" s="32"/>
      <c r="CQ128" s="32"/>
      <c r="CR128" s="32"/>
      <c r="CS128" s="32"/>
      <c r="CT128" s="32"/>
      <c r="CU128" s="32"/>
      <c r="CV128" s="32"/>
      <c r="CW128" s="32"/>
      <c r="CX128" s="32"/>
      <c r="CY128" s="32"/>
      <c r="CZ128" s="32"/>
      <c r="DA128" s="32"/>
      <c r="DB128" s="32"/>
      <c r="DC128" s="32"/>
      <c r="DD128" s="32"/>
      <c r="DE128" s="32"/>
      <c r="DF128" s="32"/>
      <c r="DG128" s="32"/>
      <c r="DH128" s="32"/>
      <c r="DI128" s="32"/>
      <c r="DJ128" s="32"/>
      <c r="DK128" s="32"/>
      <c r="DL128" s="32"/>
      <c r="DM128" s="32"/>
      <c r="DN128" s="32"/>
      <c r="DO128" s="32"/>
      <c r="DP128" s="32"/>
      <c r="DQ128" s="32"/>
      <c r="DR128" s="32"/>
      <c r="DS128" s="32"/>
      <c r="DT128" s="32"/>
      <c r="DU128" s="32"/>
      <c r="DV128" s="32"/>
      <c r="DW128" s="32"/>
      <c r="DX128" s="32">
        <f t="shared" si="6"/>
        <v>4225.78</v>
      </c>
      <c r="DY128" s="32"/>
      <c r="DZ128" s="32"/>
      <c r="EA128" s="32"/>
      <c r="EB128" s="32"/>
      <c r="EC128" s="32"/>
      <c r="ED128" s="32"/>
      <c r="EE128" s="32"/>
      <c r="EF128" s="32"/>
      <c r="EG128" s="32"/>
      <c r="EH128" s="32"/>
      <c r="EI128" s="32"/>
      <c r="EJ128" s="32"/>
      <c r="EK128" s="32">
        <f t="shared" si="7"/>
        <v>-5102.99</v>
      </c>
      <c r="EL128" s="32"/>
      <c r="EM128" s="32"/>
      <c r="EN128" s="32"/>
      <c r="EO128" s="32"/>
      <c r="EP128" s="32"/>
      <c r="EQ128" s="32"/>
      <c r="ER128" s="32"/>
      <c r="ES128" s="32"/>
      <c r="ET128" s="32"/>
      <c r="EU128" s="32"/>
      <c r="EV128" s="32"/>
      <c r="EW128" s="32"/>
      <c r="EX128" s="32">
        <f t="shared" si="8"/>
        <v>-5102.99</v>
      </c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3"/>
    </row>
    <row r="129" spans="1:166" ht="24.2" customHeight="1" x14ac:dyDescent="0.2">
      <c r="A129" s="95" t="s">
        <v>193</v>
      </c>
      <c r="B129" s="95"/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  <c r="AD129" s="95"/>
      <c r="AE129" s="95"/>
      <c r="AF129" s="95"/>
      <c r="AG129" s="95"/>
      <c r="AH129" s="95"/>
      <c r="AI129" s="95"/>
      <c r="AJ129" s="96"/>
      <c r="AK129" s="44"/>
      <c r="AL129" s="45"/>
      <c r="AM129" s="45"/>
      <c r="AN129" s="45"/>
      <c r="AO129" s="45"/>
      <c r="AP129" s="45"/>
      <c r="AQ129" s="45" t="s">
        <v>219</v>
      </c>
      <c r="AR129" s="45"/>
      <c r="AS129" s="45"/>
      <c r="AT129" s="45"/>
      <c r="AU129" s="45"/>
      <c r="AV129" s="45"/>
      <c r="AW129" s="45"/>
      <c r="AX129" s="45"/>
      <c r="AY129" s="45"/>
      <c r="AZ129" s="45"/>
      <c r="BA129" s="45"/>
      <c r="BB129" s="45"/>
      <c r="BC129" s="32">
        <v>-8599.64</v>
      </c>
      <c r="BD129" s="32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  <c r="BT129" s="32"/>
      <c r="BU129" s="32">
        <v>-8599.64</v>
      </c>
      <c r="BV129" s="32"/>
      <c r="BW129" s="32"/>
      <c r="BX129" s="32"/>
      <c r="BY129" s="32"/>
      <c r="BZ129" s="32"/>
      <c r="CA129" s="32"/>
      <c r="CB129" s="32"/>
      <c r="CC129" s="32"/>
      <c r="CD129" s="32"/>
      <c r="CE129" s="32"/>
      <c r="CF129" s="32"/>
      <c r="CG129" s="32"/>
      <c r="CH129" s="32">
        <v>182690.59</v>
      </c>
      <c r="CI129" s="32"/>
      <c r="CJ129" s="32"/>
      <c r="CK129" s="32"/>
      <c r="CL129" s="32"/>
      <c r="CM129" s="32"/>
      <c r="CN129" s="32"/>
      <c r="CO129" s="32"/>
      <c r="CP129" s="32"/>
      <c r="CQ129" s="32"/>
      <c r="CR129" s="32"/>
      <c r="CS129" s="32"/>
      <c r="CT129" s="32"/>
      <c r="CU129" s="32"/>
      <c r="CV129" s="32"/>
      <c r="CW129" s="32"/>
      <c r="CX129" s="32"/>
      <c r="CY129" s="32"/>
      <c r="CZ129" s="32"/>
      <c r="DA129" s="32"/>
      <c r="DB129" s="32"/>
      <c r="DC129" s="32"/>
      <c r="DD129" s="32"/>
      <c r="DE129" s="32"/>
      <c r="DF129" s="32"/>
      <c r="DG129" s="32"/>
      <c r="DH129" s="32"/>
      <c r="DI129" s="32"/>
      <c r="DJ129" s="32"/>
      <c r="DK129" s="32"/>
      <c r="DL129" s="32"/>
      <c r="DM129" s="32"/>
      <c r="DN129" s="32"/>
      <c r="DO129" s="32"/>
      <c r="DP129" s="32"/>
      <c r="DQ129" s="32"/>
      <c r="DR129" s="32"/>
      <c r="DS129" s="32"/>
      <c r="DT129" s="32"/>
      <c r="DU129" s="32"/>
      <c r="DV129" s="32"/>
      <c r="DW129" s="32"/>
      <c r="DX129" s="32">
        <f t="shared" si="6"/>
        <v>182690.59</v>
      </c>
      <c r="DY129" s="32"/>
      <c r="DZ129" s="32"/>
      <c r="EA129" s="32"/>
      <c r="EB129" s="32"/>
      <c r="EC129" s="32"/>
      <c r="ED129" s="32"/>
      <c r="EE129" s="32"/>
      <c r="EF129" s="32"/>
      <c r="EG129" s="32"/>
      <c r="EH129" s="32"/>
      <c r="EI129" s="32"/>
      <c r="EJ129" s="32"/>
      <c r="EK129" s="32">
        <f t="shared" si="7"/>
        <v>-191290.22999999998</v>
      </c>
      <c r="EL129" s="32"/>
      <c r="EM129" s="32"/>
      <c r="EN129" s="32"/>
      <c r="EO129" s="32"/>
      <c r="EP129" s="32"/>
      <c r="EQ129" s="32"/>
      <c r="ER129" s="32"/>
      <c r="ES129" s="32"/>
      <c r="ET129" s="32"/>
      <c r="EU129" s="32"/>
      <c r="EV129" s="32"/>
      <c r="EW129" s="32"/>
      <c r="EX129" s="32">
        <f t="shared" si="8"/>
        <v>-191290.22999999998</v>
      </c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3"/>
    </row>
    <row r="130" spans="1:166" ht="12.75" x14ac:dyDescent="0.2">
      <c r="A130" s="95" t="s">
        <v>195</v>
      </c>
      <c r="B130" s="95"/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  <c r="AC130" s="95"/>
      <c r="AD130" s="95"/>
      <c r="AE130" s="95"/>
      <c r="AF130" s="95"/>
      <c r="AG130" s="95"/>
      <c r="AH130" s="95"/>
      <c r="AI130" s="95"/>
      <c r="AJ130" s="96"/>
      <c r="AK130" s="44"/>
      <c r="AL130" s="45"/>
      <c r="AM130" s="45"/>
      <c r="AN130" s="45"/>
      <c r="AO130" s="45"/>
      <c r="AP130" s="45"/>
      <c r="AQ130" s="45" t="s">
        <v>220</v>
      </c>
      <c r="AR130" s="45"/>
      <c r="AS130" s="45"/>
      <c r="AT130" s="45"/>
      <c r="AU130" s="45"/>
      <c r="AV130" s="45"/>
      <c r="AW130" s="45"/>
      <c r="AX130" s="45"/>
      <c r="AY130" s="45"/>
      <c r="AZ130" s="45"/>
      <c r="BA130" s="45"/>
      <c r="BB130" s="45"/>
      <c r="BC130" s="32">
        <v>36478.44</v>
      </c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>
        <v>36478.44</v>
      </c>
      <c r="BV130" s="32"/>
      <c r="BW130" s="32"/>
      <c r="BX130" s="32"/>
      <c r="BY130" s="32"/>
      <c r="BZ130" s="32"/>
      <c r="CA130" s="32"/>
      <c r="CB130" s="32"/>
      <c r="CC130" s="32"/>
      <c r="CD130" s="32"/>
      <c r="CE130" s="32"/>
      <c r="CF130" s="32"/>
      <c r="CG130" s="32"/>
      <c r="CH130" s="32">
        <v>292577.52</v>
      </c>
      <c r="CI130" s="32"/>
      <c r="CJ130" s="32"/>
      <c r="CK130" s="32"/>
      <c r="CL130" s="32"/>
      <c r="CM130" s="32"/>
      <c r="CN130" s="32"/>
      <c r="CO130" s="32"/>
      <c r="CP130" s="32"/>
      <c r="CQ130" s="32"/>
      <c r="CR130" s="32"/>
      <c r="CS130" s="32"/>
      <c r="CT130" s="32"/>
      <c r="CU130" s="32"/>
      <c r="CV130" s="32"/>
      <c r="CW130" s="32"/>
      <c r="CX130" s="32"/>
      <c r="CY130" s="32"/>
      <c r="CZ130" s="32"/>
      <c r="DA130" s="32"/>
      <c r="DB130" s="32"/>
      <c r="DC130" s="32"/>
      <c r="DD130" s="32"/>
      <c r="DE130" s="32"/>
      <c r="DF130" s="32"/>
      <c r="DG130" s="32"/>
      <c r="DH130" s="32"/>
      <c r="DI130" s="32"/>
      <c r="DJ130" s="32"/>
      <c r="DK130" s="32"/>
      <c r="DL130" s="32"/>
      <c r="DM130" s="32"/>
      <c r="DN130" s="32"/>
      <c r="DO130" s="32"/>
      <c r="DP130" s="32"/>
      <c r="DQ130" s="32"/>
      <c r="DR130" s="32"/>
      <c r="DS130" s="32"/>
      <c r="DT130" s="32"/>
      <c r="DU130" s="32"/>
      <c r="DV130" s="32"/>
      <c r="DW130" s="32"/>
      <c r="DX130" s="32">
        <f t="shared" si="6"/>
        <v>292577.52</v>
      </c>
      <c r="DY130" s="32"/>
      <c r="DZ130" s="32"/>
      <c r="EA130" s="32"/>
      <c r="EB130" s="32"/>
      <c r="EC130" s="32"/>
      <c r="ED130" s="32"/>
      <c r="EE130" s="32"/>
      <c r="EF130" s="32"/>
      <c r="EG130" s="32"/>
      <c r="EH130" s="32"/>
      <c r="EI130" s="32"/>
      <c r="EJ130" s="32"/>
      <c r="EK130" s="32">
        <f t="shared" si="7"/>
        <v>-256099.08000000002</v>
      </c>
      <c r="EL130" s="32"/>
      <c r="EM130" s="32"/>
      <c r="EN130" s="32"/>
      <c r="EO130" s="32"/>
      <c r="EP130" s="32"/>
      <c r="EQ130" s="32"/>
      <c r="ER130" s="32"/>
      <c r="ES130" s="32"/>
      <c r="ET130" s="32"/>
      <c r="EU130" s="32"/>
      <c r="EV130" s="32"/>
      <c r="EW130" s="32"/>
      <c r="EX130" s="32">
        <f t="shared" si="8"/>
        <v>-256099.08000000002</v>
      </c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3"/>
    </row>
    <row r="131" spans="1:166" ht="24.2" customHeight="1" x14ac:dyDescent="0.2">
      <c r="A131" s="95" t="s">
        <v>199</v>
      </c>
      <c r="B131" s="95"/>
      <c r="C131" s="95"/>
      <c r="D131" s="95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  <c r="AC131" s="95"/>
      <c r="AD131" s="95"/>
      <c r="AE131" s="95"/>
      <c r="AF131" s="95"/>
      <c r="AG131" s="95"/>
      <c r="AH131" s="95"/>
      <c r="AI131" s="95"/>
      <c r="AJ131" s="96"/>
      <c r="AK131" s="44"/>
      <c r="AL131" s="45"/>
      <c r="AM131" s="45"/>
      <c r="AN131" s="45"/>
      <c r="AO131" s="45"/>
      <c r="AP131" s="45"/>
      <c r="AQ131" s="45" t="s">
        <v>221</v>
      </c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32">
        <v>4653.5200000000004</v>
      </c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>
        <v>4653.5200000000004</v>
      </c>
      <c r="BV131" s="32"/>
      <c r="BW131" s="32"/>
      <c r="BX131" s="32"/>
      <c r="BY131" s="32"/>
      <c r="BZ131" s="32"/>
      <c r="CA131" s="32"/>
      <c r="CB131" s="32"/>
      <c r="CC131" s="32"/>
      <c r="CD131" s="32"/>
      <c r="CE131" s="32"/>
      <c r="CF131" s="32"/>
      <c r="CG131" s="32"/>
      <c r="CH131" s="32">
        <v>190837.81</v>
      </c>
      <c r="CI131" s="32"/>
      <c r="CJ131" s="32"/>
      <c r="CK131" s="32"/>
      <c r="CL131" s="32"/>
      <c r="CM131" s="32"/>
      <c r="CN131" s="32"/>
      <c r="CO131" s="32"/>
      <c r="CP131" s="32"/>
      <c r="CQ131" s="32"/>
      <c r="CR131" s="32"/>
      <c r="CS131" s="32"/>
      <c r="CT131" s="32"/>
      <c r="CU131" s="32"/>
      <c r="CV131" s="32"/>
      <c r="CW131" s="32"/>
      <c r="CX131" s="32"/>
      <c r="CY131" s="32"/>
      <c r="CZ131" s="32"/>
      <c r="DA131" s="32"/>
      <c r="DB131" s="32"/>
      <c r="DC131" s="32"/>
      <c r="DD131" s="32"/>
      <c r="DE131" s="32"/>
      <c r="DF131" s="32"/>
      <c r="DG131" s="32"/>
      <c r="DH131" s="32"/>
      <c r="DI131" s="32"/>
      <c r="DJ131" s="32"/>
      <c r="DK131" s="32"/>
      <c r="DL131" s="32"/>
      <c r="DM131" s="32"/>
      <c r="DN131" s="32"/>
      <c r="DO131" s="32"/>
      <c r="DP131" s="32"/>
      <c r="DQ131" s="32"/>
      <c r="DR131" s="32"/>
      <c r="DS131" s="32"/>
      <c r="DT131" s="32"/>
      <c r="DU131" s="32"/>
      <c r="DV131" s="32"/>
      <c r="DW131" s="32"/>
      <c r="DX131" s="32">
        <f t="shared" si="6"/>
        <v>190837.81</v>
      </c>
      <c r="DY131" s="32"/>
      <c r="DZ131" s="32"/>
      <c r="EA131" s="32"/>
      <c r="EB131" s="32"/>
      <c r="EC131" s="32"/>
      <c r="ED131" s="32"/>
      <c r="EE131" s="32"/>
      <c r="EF131" s="32"/>
      <c r="EG131" s="32"/>
      <c r="EH131" s="32"/>
      <c r="EI131" s="32"/>
      <c r="EJ131" s="32"/>
      <c r="EK131" s="32">
        <f t="shared" si="7"/>
        <v>-186184.29</v>
      </c>
      <c r="EL131" s="32"/>
      <c r="EM131" s="32"/>
      <c r="EN131" s="32"/>
      <c r="EO131" s="32"/>
      <c r="EP131" s="32"/>
      <c r="EQ131" s="32"/>
      <c r="ER131" s="32"/>
      <c r="ES131" s="32"/>
      <c r="ET131" s="32"/>
      <c r="EU131" s="32"/>
      <c r="EV131" s="32"/>
      <c r="EW131" s="32"/>
      <c r="EX131" s="32">
        <f t="shared" si="8"/>
        <v>-186184.29</v>
      </c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3"/>
    </row>
    <row r="132" spans="1:166" ht="24.2" customHeight="1" x14ac:dyDescent="0.2">
      <c r="A132" s="95" t="s">
        <v>201</v>
      </c>
      <c r="B132" s="95"/>
      <c r="C132" s="95"/>
      <c r="D132" s="95"/>
      <c r="E132" s="95"/>
      <c r="F132" s="95"/>
      <c r="G132" s="95"/>
      <c r="H132" s="95"/>
      <c r="I132" s="95"/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  <c r="AC132" s="95"/>
      <c r="AD132" s="95"/>
      <c r="AE132" s="95"/>
      <c r="AF132" s="95"/>
      <c r="AG132" s="95"/>
      <c r="AH132" s="95"/>
      <c r="AI132" s="95"/>
      <c r="AJ132" s="96"/>
      <c r="AK132" s="44"/>
      <c r="AL132" s="45"/>
      <c r="AM132" s="45"/>
      <c r="AN132" s="45"/>
      <c r="AO132" s="45"/>
      <c r="AP132" s="45"/>
      <c r="AQ132" s="45" t="s">
        <v>222</v>
      </c>
      <c r="AR132" s="45"/>
      <c r="AS132" s="45"/>
      <c r="AT132" s="45"/>
      <c r="AU132" s="45"/>
      <c r="AV132" s="45"/>
      <c r="AW132" s="45"/>
      <c r="AX132" s="45"/>
      <c r="AY132" s="45"/>
      <c r="AZ132" s="45"/>
      <c r="BA132" s="45"/>
      <c r="BB132" s="45"/>
      <c r="BC132" s="32">
        <v>7607.13</v>
      </c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  <c r="BT132" s="32"/>
      <c r="BU132" s="32">
        <v>7607.13</v>
      </c>
      <c r="BV132" s="32"/>
      <c r="BW132" s="32"/>
      <c r="BX132" s="32"/>
      <c r="BY132" s="32"/>
      <c r="BZ132" s="32"/>
      <c r="CA132" s="32"/>
      <c r="CB132" s="32"/>
      <c r="CC132" s="32"/>
      <c r="CD132" s="32"/>
      <c r="CE132" s="32"/>
      <c r="CF132" s="32"/>
      <c r="CG132" s="32"/>
      <c r="CH132" s="32">
        <v>144842.82</v>
      </c>
      <c r="CI132" s="32"/>
      <c r="CJ132" s="32"/>
      <c r="CK132" s="32"/>
      <c r="CL132" s="32"/>
      <c r="CM132" s="32"/>
      <c r="CN132" s="32"/>
      <c r="CO132" s="32"/>
      <c r="CP132" s="32"/>
      <c r="CQ132" s="32"/>
      <c r="CR132" s="32"/>
      <c r="CS132" s="32"/>
      <c r="CT132" s="32"/>
      <c r="CU132" s="32"/>
      <c r="CV132" s="32"/>
      <c r="CW132" s="32"/>
      <c r="CX132" s="32"/>
      <c r="CY132" s="32"/>
      <c r="CZ132" s="32"/>
      <c r="DA132" s="32"/>
      <c r="DB132" s="32"/>
      <c r="DC132" s="32"/>
      <c r="DD132" s="32"/>
      <c r="DE132" s="32"/>
      <c r="DF132" s="32"/>
      <c r="DG132" s="32"/>
      <c r="DH132" s="32"/>
      <c r="DI132" s="32"/>
      <c r="DJ132" s="32"/>
      <c r="DK132" s="32"/>
      <c r="DL132" s="32"/>
      <c r="DM132" s="32"/>
      <c r="DN132" s="32"/>
      <c r="DO132" s="32"/>
      <c r="DP132" s="32"/>
      <c r="DQ132" s="32"/>
      <c r="DR132" s="32"/>
      <c r="DS132" s="32"/>
      <c r="DT132" s="32"/>
      <c r="DU132" s="32"/>
      <c r="DV132" s="32"/>
      <c r="DW132" s="32"/>
      <c r="DX132" s="32">
        <f t="shared" si="6"/>
        <v>144842.82</v>
      </c>
      <c r="DY132" s="32"/>
      <c r="DZ132" s="32"/>
      <c r="EA132" s="32"/>
      <c r="EB132" s="32"/>
      <c r="EC132" s="32"/>
      <c r="ED132" s="32"/>
      <c r="EE132" s="32"/>
      <c r="EF132" s="32"/>
      <c r="EG132" s="32"/>
      <c r="EH132" s="32"/>
      <c r="EI132" s="32"/>
      <c r="EJ132" s="32"/>
      <c r="EK132" s="32">
        <f t="shared" si="7"/>
        <v>-137235.69</v>
      </c>
      <c r="EL132" s="32"/>
      <c r="EM132" s="32"/>
      <c r="EN132" s="32"/>
      <c r="EO132" s="32"/>
      <c r="EP132" s="32"/>
      <c r="EQ132" s="32"/>
      <c r="ER132" s="32"/>
      <c r="ES132" s="32"/>
      <c r="ET132" s="32"/>
      <c r="EU132" s="32"/>
      <c r="EV132" s="32"/>
      <c r="EW132" s="32"/>
      <c r="EX132" s="32">
        <f t="shared" si="8"/>
        <v>-137235.69</v>
      </c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3"/>
    </row>
    <row r="133" spans="1:166" ht="12.75" x14ac:dyDescent="0.2">
      <c r="A133" s="95" t="s">
        <v>205</v>
      </c>
      <c r="B133" s="95"/>
      <c r="C133" s="95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6"/>
      <c r="AK133" s="44"/>
      <c r="AL133" s="45"/>
      <c r="AM133" s="45"/>
      <c r="AN133" s="45"/>
      <c r="AO133" s="45"/>
      <c r="AP133" s="45"/>
      <c r="AQ133" s="45" t="s">
        <v>223</v>
      </c>
      <c r="AR133" s="45"/>
      <c r="AS133" s="45"/>
      <c r="AT133" s="45"/>
      <c r="AU133" s="45"/>
      <c r="AV133" s="45"/>
      <c r="AW133" s="45"/>
      <c r="AX133" s="45"/>
      <c r="AY133" s="45"/>
      <c r="AZ133" s="45"/>
      <c r="BA133" s="45"/>
      <c r="BB133" s="45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  <c r="BT133" s="32"/>
      <c r="BU133" s="32"/>
      <c r="BV133" s="32"/>
      <c r="BW133" s="32"/>
      <c r="BX133" s="32"/>
      <c r="BY133" s="32"/>
      <c r="BZ133" s="32"/>
      <c r="CA133" s="32"/>
      <c r="CB133" s="32"/>
      <c r="CC133" s="32"/>
      <c r="CD133" s="32"/>
      <c r="CE133" s="32"/>
      <c r="CF133" s="32"/>
      <c r="CG133" s="32"/>
      <c r="CH133" s="32">
        <v>264246.7</v>
      </c>
      <c r="CI133" s="32"/>
      <c r="CJ133" s="32"/>
      <c r="CK133" s="32"/>
      <c r="CL133" s="32"/>
      <c r="CM133" s="32"/>
      <c r="CN133" s="32"/>
      <c r="CO133" s="32"/>
      <c r="CP133" s="32"/>
      <c r="CQ133" s="32"/>
      <c r="CR133" s="32"/>
      <c r="CS133" s="32"/>
      <c r="CT133" s="32"/>
      <c r="CU133" s="32"/>
      <c r="CV133" s="32"/>
      <c r="CW133" s="32"/>
      <c r="CX133" s="32"/>
      <c r="CY133" s="32"/>
      <c r="CZ133" s="32"/>
      <c r="DA133" s="32"/>
      <c r="DB133" s="32"/>
      <c r="DC133" s="32"/>
      <c r="DD133" s="32"/>
      <c r="DE133" s="32"/>
      <c r="DF133" s="32"/>
      <c r="DG133" s="32"/>
      <c r="DH133" s="32"/>
      <c r="DI133" s="32"/>
      <c r="DJ133" s="32"/>
      <c r="DK133" s="32"/>
      <c r="DL133" s="32"/>
      <c r="DM133" s="32"/>
      <c r="DN133" s="32"/>
      <c r="DO133" s="32"/>
      <c r="DP133" s="32"/>
      <c r="DQ133" s="32"/>
      <c r="DR133" s="32"/>
      <c r="DS133" s="32"/>
      <c r="DT133" s="32"/>
      <c r="DU133" s="32"/>
      <c r="DV133" s="32"/>
      <c r="DW133" s="32"/>
      <c r="DX133" s="32">
        <f t="shared" si="6"/>
        <v>264246.7</v>
      </c>
      <c r="DY133" s="32"/>
      <c r="DZ133" s="32"/>
      <c r="EA133" s="32"/>
      <c r="EB133" s="32"/>
      <c r="EC133" s="32"/>
      <c r="ED133" s="32"/>
      <c r="EE133" s="32"/>
      <c r="EF133" s="32"/>
      <c r="EG133" s="32"/>
      <c r="EH133" s="32"/>
      <c r="EI133" s="32"/>
      <c r="EJ133" s="32"/>
      <c r="EK133" s="32">
        <f t="shared" si="7"/>
        <v>-264246.7</v>
      </c>
      <c r="EL133" s="32"/>
      <c r="EM133" s="32"/>
      <c r="EN133" s="32"/>
      <c r="EO133" s="32"/>
      <c r="EP133" s="32"/>
      <c r="EQ133" s="32"/>
      <c r="ER133" s="32"/>
      <c r="ES133" s="32"/>
      <c r="ET133" s="32"/>
      <c r="EU133" s="32"/>
      <c r="EV133" s="32"/>
      <c r="EW133" s="32"/>
      <c r="EX133" s="32">
        <f t="shared" si="8"/>
        <v>-264246.7</v>
      </c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3"/>
    </row>
    <row r="134" spans="1:166" ht="12.75" x14ac:dyDescent="0.2">
      <c r="A134" s="95" t="s">
        <v>224</v>
      </c>
      <c r="B134" s="95"/>
      <c r="C134" s="95"/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  <c r="AC134" s="95"/>
      <c r="AD134" s="95"/>
      <c r="AE134" s="95"/>
      <c r="AF134" s="95"/>
      <c r="AG134" s="95"/>
      <c r="AH134" s="95"/>
      <c r="AI134" s="95"/>
      <c r="AJ134" s="96"/>
      <c r="AK134" s="44"/>
      <c r="AL134" s="45"/>
      <c r="AM134" s="45"/>
      <c r="AN134" s="45"/>
      <c r="AO134" s="45"/>
      <c r="AP134" s="45"/>
      <c r="AQ134" s="45" t="s">
        <v>225</v>
      </c>
      <c r="AR134" s="45"/>
      <c r="AS134" s="45"/>
      <c r="AT134" s="45"/>
      <c r="AU134" s="45"/>
      <c r="AV134" s="45"/>
      <c r="AW134" s="45"/>
      <c r="AX134" s="45"/>
      <c r="AY134" s="45"/>
      <c r="AZ134" s="45"/>
      <c r="BA134" s="45"/>
      <c r="BB134" s="45"/>
      <c r="BC134" s="32">
        <v>-2000</v>
      </c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  <c r="BT134" s="32"/>
      <c r="BU134" s="32">
        <v>-2000</v>
      </c>
      <c r="BV134" s="32"/>
      <c r="BW134" s="32"/>
      <c r="BX134" s="32"/>
      <c r="BY134" s="32"/>
      <c r="BZ134" s="32"/>
      <c r="CA134" s="32"/>
      <c r="CB134" s="32"/>
      <c r="CC134" s="32"/>
      <c r="CD134" s="32"/>
      <c r="CE134" s="32"/>
      <c r="CF134" s="32"/>
      <c r="CG134" s="32"/>
      <c r="CH134" s="32"/>
      <c r="CI134" s="32"/>
      <c r="CJ134" s="32"/>
      <c r="CK134" s="32"/>
      <c r="CL134" s="32"/>
      <c r="CM134" s="32"/>
      <c r="CN134" s="32"/>
      <c r="CO134" s="32"/>
      <c r="CP134" s="32"/>
      <c r="CQ134" s="32"/>
      <c r="CR134" s="32"/>
      <c r="CS134" s="32"/>
      <c r="CT134" s="32"/>
      <c r="CU134" s="32"/>
      <c r="CV134" s="32"/>
      <c r="CW134" s="32"/>
      <c r="CX134" s="32"/>
      <c r="CY134" s="32"/>
      <c r="CZ134" s="32"/>
      <c r="DA134" s="32"/>
      <c r="DB134" s="32"/>
      <c r="DC134" s="32"/>
      <c r="DD134" s="32"/>
      <c r="DE134" s="32"/>
      <c r="DF134" s="32"/>
      <c r="DG134" s="32"/>
      <c r="DH134" s="32"/>
      <c r="DI134" s="32"/>
      <c r="DJ134" s="32"/>
      <c r="DK134" s="32"/>
      <c r="DL134" s="32"/>
      <c r="DM134" s="32"/>
      <c r="DN134" s="32"/>
      <c r="DO134" s="32"/>
      <c r="DP134" s="32"/>
      <c r="DQ134" s="32"/>
      <c r="DR134" s="32"/>
      <c r="DS134" s="32"/>
      <c r="DT134" s="32"/>
      <c r="DU134" s="32"/>
      <c r="DV134" s="32"/>
      <c r="DW134" s="32"/>
      <c r="DX134" s="32">
        <f t="shared" si="6"/>
        <v>0</v>
      </c>
      <c r="DY134" s="32"/>
      <c r="DZ134" s="32"/>
      <c r="EA134" s="32"/>
      <c r="EB134" s="32"/>
      <c r="EC134" s="32"/>
      <c r="ED134" s="32"/>
      <c r="EE134" s="32"/>
      <c r="EF134" s="32"/>
      <c r="EG134" s="32"/>
      <c r="EH134" s="32"/>
      <c r="EI134" s="32"/>
      <c r="EJ134" s="32"/>
      <c r="EK134" s="32">
        <f t="shared" si="7"/>
        <v>-2000</v>
      </c>
      <c r="EL134" s="32"/>
      <c r="EM134" s="32"/>
      <c r="EN134" s="32"/>
      <c r="EO134" s="32"/>
      <c r="EP134" s="32"/>
      <c r="EQ134" s="32"/>
      <c r="ER134" s="32"/>
      <c r="ES134" s="32"/>
      <c r="ET134" s="32"/>
      <c r="EU134" s="32"/>
      <c r="EV134" s="32"/>
      <c r="EW134" s="32"/>
      <c r="EX134" s="32">
        <f t="shared" si="8"/>
        <v>-2000</v>
      </c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3"/>
    </row>
    <row r="135" spans="1:166" ht="12.75" x14ac:dyDescent="0.2">
      <c r="A135" s="95" t="s">
        <v>183</v>
      </c>
      <c r="B135" s="95"/>
      <c r="C135" s="95"/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95"/>
      <c r="AJ135" s="96"/>
      <c r="AK135" s="44"/>
      <c r="AL135" s="45"/>
      <c r="AM135" s="45"/>
      <c r="AN135" s="45"/>
      <c r="AO135" s="45"/>
      <c r="AP135" s="45"/>
      <c r="AQ135" s="45" t="s">
        <v>226</v>
      </c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2"/>
      <c r="BN135" s="32"/>
      <c r="BO135" s="32"/>
      <c r="BP135" s="32"/>
      <c r="BQ135" s="32"/>
      <c r="BR135" s="32"/>
      <c r="BS135" s="32"/>
      <c r="BT135" s="32"/>
      <c r="BU135" s="32"/>
      <c r="BV135" s="32"/>
      <c r="BW135" s="32"/>
      <c r="BX135" s="32"/>
      <c r="BY135" s="32"/>
      <c r="BZ135" s="32"/>
      <c r="CA135" s="32"/>
      <c r="CB135" s="32"/>
      <c r="CC135" s="32"/>
      <c r="CD135" s="32"/>
      <c r="CE135" s="32"/>
      <c r="CF135" s="32"/>
      <c r="CG135" s="32"/>
      <c r="CH135" s="32">
        <v>43502.75</v>
      </c>
      <c r="CI135" s="32"/>
      <c r="CJ135" s="32"/>
      <c r="CK135" s="32"/>
      <c r="CL135" s="32"/>
      <c r="CM135" s="32"/>
      <c r="CN135" s="32"/>
      <c r="CO135" s="32"/>
      <c r="CP135" s="32"/>
      <c r="CQ135" s="32"/>
      <c r="CR135" s="32"/>
      <c r="CS135" s="32"/>
      <c r="CT135" s="32"/>
      <c r="CU135" s="32"/>
      <c r="CV135" s="32"/>
      <c r="CW135" s="32"/>
      <c r="CX135" s="32"/>
      <c r="CY135" s="32"/>
      <c r="CZ135" s="32"/>
      <c r="DA135" s="32"/>
      <c r="DB135" s="32"/>
      <c r="DC135" s="32"/>
      <c r="DD135" s="32"/>
      <c r="DE135" s="32"/>
      <c r="DF135" s="32"/>
      <c r="DG135" s="32"/>
      <c r="DH135" s="32"/>
      <c r="DI135" s="32"/>
      <c r="DJ135" s="32"/>
      <c r="DK135" s="32"/>
      <c r="DL135" s="32"/>
      <c r="DM135" s="32"/>
      <c r="DN135" s="32"/>
      <c r="DO135" s="32"/>
      <c r="DP135" s="32"/>
      <c r="DQ135" s="32"/>
      <c r="DR135" s="32"/>
      <c r="DS135" s="32"/>
      <c r="DT135" s="32"/>
      <c r="DU135" s="32"/>
      <c r="DV135" s="32"/>
      <c r="DW135" s="32"/>
      <c r="DX135" s="32">
        <f t="shared" si="6"/>
        <v>43502.75</v>
      </c>
      <c r="DY135" s="32"/>
      <c r="DZ135" s="32"/>
      <c r="EA135" s="32"/>
      <c r="EB135" s="32"/>
      <c r="EC135" s="32"/>
      <c r="ED135" s="32"/>
      <c r="EE135" s="32"/>
      <c r="EF135" s="32"/>
      <c r="EG135" s="32"/>
      <c r="EH135" s="32"/>
      <c r="EI135" s="32"/>
      <c r="EJ135" s="32"/>
      <c r="EK135" s="32">
        <f t="shared" si="7"/>
        <v>-43502.75</v>
      </c>
      <c r="EL135" s="32"/>
      <c r="EM135" s="32"/>
      <c r="EN135" s="32"/>
      <c r="EO135" s="32"/>
      <c r="EP135" s="32"/>
      <c r="EQ135" s="32"/>
      <c r="ER135" s="32"/>
      <c r="ES135" s="32"/>
      <c r="ET135" s="32"/>
      <c r="EU135" s="32"/>
      <c r="EV135" s="32"/>
      <c r="EW135" s="32"/>
      <c r="EX135" s="32">
        <f t="shared" si="8"/>
        <v>-43502.75</v>
      </c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3"/>
    </row>
    <row r="136" spans="1:166" ht="24.2" customHeight="1" x14ac:dyDescent="0.2">
      <c r="A136" s="95" t="s">
        <v>211</v>
      </c>
      <c r="B136" s="95"/>
      <c r="C136" s="95"/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  <c r="AC136" s="95"/>
      <c r="AD136" s="95"/>
      <c r="AE136" s="95"/>
      <c r="AF136" s="95"/>
      <c r="AG136" s="95"/>
      <c r="AH136" s="95"/>
      <c r="AI136" s="95"/>
      <c r="AJ136" s="96"/>
      <c r="AK136" s="44"/>
      <c r="AL136" s="45"/>
      <c r="AM136" s="45"/>
      <c r="AN136" s="45"/>
      <c r="AO136" s="45"/>
      <c r="AP136" s="45"/>
      <c r="AQ136" s="45" t="s">
        <v>227</v>
      </c>
      <c r="AR136" s="45"/>
      <c r="AS136" s="45"/>
      <c r="AT136" s="45"/>
      <c r="AU136" s="45"/>
      <c r="AV136" s="45"/>
      <c r="AW136" s="45"/>
      <c r="AX136" s="45"/>
      <c r="AY136" s="45"/>
      <c r="AZ136" s="45"/>
      <c r="BA136" s="45"/>
      <c r="BB136" s="45"/>
      <c r="BC136" s="32">
        <v>10000</v>
      </c>
      <c r="BD136" s="32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  <c r="BT136" s="32"/>
      <c r="BU136" s="32">
        <v>10000</v>
      </c>
      <c r="BV136" s="32"/>
      <c r="BW136" s="32"/>
      <c r="BX136" s="32"/>
      <c r="BY136" s="32"/>
      <c r="BZ136" s="32"/>
      <c r="CA136" s="32"/>
      <c r="CB136" s="32"/>
      <c r="CC136" s="32"/>
      <c r="CD136" s="32"/>
      <c r="CE136" s="32"/>
      <c r="CF136" s="32"/>
      <c r="CG136" s="32"/>
      <c r="CH136" s="32">
        <v>11360</v>
      </c>
      <c r="CI136" s="32"/>
      <c r="CJ136" s="32"/>
      <c r="CK136" s="32"/>
      <c r="CL136" s="32"/>
      <c r="CM136" s="32"/>
      <c r="CN136" s="32"/>
      <c r="CO136" s="32"/>
      <c r="CP136" s="32"/>
      <c r="CQ136" s="32"/>
      <c r="CR136" s="32"/>
      <c r="CS136" s="32"/>
      <c r="CT136" s="32"/>
      <c r="CU136" s="32"/>
      <c r="CV136" s="32"/>
      <c r="CW136" s="32"/>
      <c r="CX136" s="32"/>
      <c r="CY136" s="32"/>
      <c r="CZ136" s="32"/>
      <c r="DA136" s="32"/>
      <c r="DB136" s="32"/>
      <c r="DC136" s="32"/>
      <c r="DD136" s="32"/>
      <c r="DE136" s="32"/>
      <c r="DF136" s="32"/>
      <c r="DG136" s="32"/>
      <c r="DH136" s="32"/>
      <c r="DI136" s="32"/>
      <c r="DJ136" s="32"/>
      <c r="DK136" s="32"/>
      <c r="DL136" s="32"/>
      <c r="DM136" s="32"/>
      <c r="DN136" s="32"/>
      <c r="DO136" s="32"/>
      <c r="DP136" s="32"/>
      <c r="DQ136" s="32"/>
      <c r="DR136" s="32"/>
      <c r="DS136" s="32"/>
      <c r="DT136" s="32"/>
      <c r="DU136" s="32"/>
      <c r="DV136" s="32"/>
      <c r="DW136" s="32"/>
      <c r="DX136" s="32">
        <f t="shared" si="6"/>
        <v>11360</v>
      </c>
      <c r="DY136" s="32"/>
      <c r="DZ136" s="32"/>
      <c r="EA136" s="32"/>
      <c r="EB136" s="32"/>
      <c r="EC136" s="32"/>
      <c r="ED136" s="32"/>
      <c r="EE136" s="32"/>
      <c r="EF136" s="32"/>
      <c r="EG136" s="32"/>
      <c r="EH136" s="32"/>
      <c r="EI136" s="32"/>
      <c r="EJ136" s="32"/>
      <c r="EK136" s="32">
        <f t="shared" si="7"/>
        <v>-1360</v>
      </c>
      <c r="EL136" s="32"/>
      <c r="EM136" s="32"/>
      <c r="EN136" s="32"/>
      <c r="EO136" s="32"/>
      <c r="EP136" s="32"/>
      <c r="EQ136" s="32"/>
      <c r="ER136" s="32"/>
      <c r="ES136" s="32"/>
      <c r="ET136" s="32"/>
      <c r="EU136" s="32"/>
      <c r="EV136" s="32"/>
      <c r="EW136" s="32"/>
      <c r="EX136" s="32">
        <f t="shared" si="8"/>
        <v>-1360</v>
      </c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3"/>
    </row>
    <row r="137" spans="1:166" ht="12.75" x14ac:dyDescent="0.2">
      <c r="A137" s="95" t="s">
        <v>195</v>
      </c>
      <c r="B137" s="95"/>
      <c r="C137" s="95"/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6"/>
      <c r="AK137" s="44"/>
      <c r="AL137" s="45"/>
      <c r="AM137" s="45"/>
      <c r="AN137" s="45"/>
      <c r="AO137" s="45"/>
      <c r="AP137" s="45"/>
      <c r="AQ137" s="45" t="s">
        <v>228</v>
      </c>
      <c r="AR137" s="45"/>
      <c r="AS137" s="45"/>
      <c r="AT137" s="45"/>
      <c r="AU137" s="45"/>
      <c r="AV137" s="45"/>
      <c r="AW137" s="45"/>
      <c r="AX137" s="45"/>
      <c r="AY137" s="45"/>
      <c r="AZ137" s="45"/>
      <c r="BA137" s="45"/>
      <c r="BB137" s="45"/>
      <c r="BC137" s="32">
        <v>-2000</v>
      </c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>
        <v>-2000</v>
      </c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  <c r="CO137" s="32"/>
      <c r="CP137" s="32"/>
      <c r="CQ137" s="32"/>
      <c r="CR137" s="32"/>
      <c r="CS137" s="32"/>
      <c r="CT137" s="32"/>
      <c r="CU137" s="32"/>
      <c r="CV137" s="32"/>
      <c r="CW137" s="32"/>
      <c r="CX137" s="32"/>
      <c r="CY137" s="32"/>
      <c r="CZ137" s="32"/>
      <c r="DA137" s="32"/>
      <c r="DB137" s="32"/>
      <c r="DC137" s="32"/>
      <c r="DD137" s="32"/>
      <c r="DE137" s="32"/>
      <c r="DF137" s="32"/>
      <c r="DG137" s="32"/>
      <c r="DH137" s="32"/>
      <c r="DI137" s="32"/>
      <c r="DJ137" s="32"/>
      <c r="DK137" s="32"/>
      <c r="DL137" s="32"/>
      <c r="DM137" s="32"/>
      <c r="DN137" s="32"/>
      <c r="DO137" s="32"/>
      <c r="DP137" s="32"/>
      <c r="DQ137" s="32"/>
      <c r="DR137" s="32"/>
      <c r="DS137" s="32"/>
      <c r="DT137" s="32"/>
      <c r="DU137" s="32"/>
      <c r="DV137" s="32"/>
      <c r="DW137" s="32"/>
      <c r="DX137" s="32">
        <f t="shared" si="6"/>
        <v>0</v>
      </c>
      <c r="DY137" s="32"/>
      <c r="DZ137" s="32"/>
      <c r="EA137" s="32"/>
      <c r="EB137" s="32"/>
      <c r="EC137" s="32"/>
      <c r="ED137" s="32"/>
      <c r="EE137" s="32"/>
      <c r="EF137" s="32"/>
      <c r="EG137" s="32"/>
      <c r="EH137" s="32"/>
      <c r="EI137" s="32"/>
      <c r="EJ137" s="32"/>
      <c r="EK137" s="32">
        <f t="shared" si="7"/>
        <v>-2000</v>
      </c>
      <c r="EL137" s="32"/>
      <c r="EM137" s="32"/>
      <c r="EN137" s="32"/>
      <c r="EO137" s="32"/>
      <c r="EP137" s="32"/>
      <c r="EQ137" s="32"/>
      <c r="ER137" s="32"/>
      <c r="ES137" s="32"/>
      <c r="ET137" s="32"/>
      <c r="EU137" s="32"/>
      <c r="EV137" s="32"/>
      <c r="EW137" s="32"/>
      <c r="EX137" s="32">
        <f t="shared" si="8"/>
        <v>-2000</v>
      </c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3"/>
    </row>
    <row r="138" spans="1:166" ht="12.75" x14ac:dyDescent="0.2">
      <c r="A138" s="95" t="s">
        <v>195</v>
      </c>
      <c r="B138" s="95"/>
      <c r="C138" s="95"/>
      <c r="D138" s="95"/>
      <c r="E138" s="95"/>
      <c r="F138" s="95"/>
      <c r="G138" s="95"/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  <c r="AC138" s="95"/>
      <c r="AD138" s="95"/>
      <c r="AE138" s="95"/>
      <c r="AF138" s="95"/>
      <c r="AG138" s="95"/>
      <c r="AH138" s="95"/>
      <c r="AI138" s="95"/>
      <c r="AJ138" s="96"/>
      <c r="AK138" s="44"/>
      <c r="AL138" s="45"/>
      <c r="AM138" s="45"/>
      <c r="AN138" s="45"/>
      <c r="AO138" s="45"/>
      <c r="AP138" s="45"/>
      <c r="AQ138" s="45" t="s">
        <v>229</v>
      </c>
      <c r="AR138" s="45"/>
      <c r="AS138" s="45"/>
      <c r="AT138" s="45"/>
      <c r="AU138" s="45"/>
      <c r="AV138" s="45"/>
      <c r="AW138" s="45"/>
      <c r="AX138" s="45"/>
      <c r="AY138" s="45"/>
      <c r="AZ138" s="45"/>
      <c r="BA138" s="45"/>
      <c r="BB138" s="45"/>
      <c r="BC138" s="32">
        <v>-8000</v>
      </c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>
        <v>-8000</v>
      </c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  <c r="DA138" s="32"/>
      <c r="DB138" s="32"/>
      <c r="DC138" s="32"/>
      <c r="DD138" s="32"/>
      <c r="DE138" s="32"/>
      <c r="DF138" s="32"/>
      <c r="DG138" s="32"/>
      <c r="DH138" s="32"/>
      <c r="DI138" s="32"/>
      <c r="DJ138" s="32"/>
      <c r="DK138" s="32"/>
      <c r="DL138" s="32"/>
      <c r="DM138" s="32"/>
      <c r="DN138" s="32"/>
      <c r="DO138" s="32"/>
      <c r="DP138" s="32"/>
      <c r="DQ138" s="32"/>
      <c r="DR138" s="32"/>
      <c r="DS138" s="32"/>
      <c r="DT138" s="32"/>
      <c r="DU138" s="32"/>
      <c r="DV138" s="32"/>
      <c r="DW138" s="32"/>
      <c r="DX138" s="32">
        <f t="shared" si="6"/>
        <v>0</v>
      </c>
      <c r="DY138" s="32"/>
      <c r="DZ138" s="32"/>
      <c r="EA138" s="32"/>
      <c r="EB138" s="32"/>
      <c r="EC138" s="32"/>
      <c r="ED138" s="32"/>
      <c r="EE138" s="32"/>
      <c r="EF138" s="32"/>
      <c r="EG138" s="32"/>
      <c r="EH138" s="32"/>
      <c r="EI138" s="32"/>
      <c r="EJ138" s="32"/>
      <c r="EK138" s="32">
        <f t="shared" si="7"/>
        <v>-8000</v>
      </c>
      <c r="EL138" s="32"/>
      <c r="EM138" s="32"/>
      <c r="EN138" s="32"/>
      <c r="EO138" s="32"/>
      <c r="EP138" s="32"/>
      <c r="EQ138" s="32"/>
      <c r="ER138" s="32"/>
      <c r="ES138" s="32"/>
      <c r="ET138" s="32"/>
      <c r="EU138" s="32"/>
      <c r="EV138" s="32"/>
      <c r="EW138" s="32"/>
      <c r="EX138" s="32">
        <f t="shared" si="8"/>
        <v>-8000</v>
      </c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3"/>
    </row>
    <row r="139" spans="1:166" ht="12.75" x14ac:dyDescent="0.2">
      <c r="A139" s="95" t="s">
        <v>183</v>
      </c>
      <c r="B139" s="95"/>
      <c r="C139" s="95"/>
      <c r="D139" s="95"/>
      <c r="E139" s="95"/>
      <c r="F139" s="95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95"/>
      <c r="AJ139" s="96"/>
      <c r="AK139" s="44"/>
      <c r="AL139" s="45"/>
      <c r="AM139" s="45"/>
      <c r="AN139" s="45"/>
      <c r="AO139" s="45"/>
      <c r="AP139" s="45"/>
      <c r="AQ139" s="45" t="s">
        <v>230</v>
      </c>
      <c r="AR139" s="45"/>
      <c r="AS139" s="45"/>
      <c r="AT139" s="45"/>
      <c r="AU139" s="45"/>
      <c r="AV139" s="45"/>
      <c r="AW139" s="45"/>
      <c r="AX139" s="45"/>
      <c r="AY139" s="45"/>
      <c r="AZ139" s="45"/>
      <c r="BA139" s="45"/>
      <c r="BB139" s="45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  <c r="BT139" s="32"/>
      <c r="BU139" s="32"/>
      <c r="BV139" s="32"/>
      <c r="BW139" s="32"/>
      <c r="BX139" s="32"/>
      <c r="BY139" s="32"/>
      <c r="BZ139" s="32"/>
      <c r="CA139" s="32"/>
      <c r="CB139" s="32"/>
      <c r="CC139" s="32"/>
      <c r="CD139" s="32"/>
      <c r="CE139" s="32"/>
      <c r="CF139" s="32"/>
      <c r="CG139" s="32"/>
      <c r="CH139" s="32">
        <v>447558.42</v>
      </c>
      <c r="CI139" s="32"/>
      <c r="CJ139" s="32"/>
      <c r="CK139" s="32"/>
      <c r="CL139" s="32"/>
      <c r="CM139" s="32"/>
      <c r="CN139" s="32"/>
      <c r="CO139" s="32"/>
      <c r="CP139" s="32"/>
      <c r="CQ139" s="32"/>
      <c r="CR139" s="32"/>
      <c r="CS139" s="32"/>
      <c r="CT139" s="32"/>
      <c r="CU139" s="32"/>
      <c r="CV139" s="32"/>
      <c r="CW139" s="32"/>
      <c r="CX139" s="32"/>
      <c r="CY139" s="32"/>
      <c r="CZ139" s="32"/>
      <c r="DA139" s="32"/>
      <c r="DB139" s="32"/>
      <c r="DC139" s="32"/>
      <c r="DD139" s="32"/>
      <c r="DE139" s="32"/>
      <c r="DF139" s="32"/>
      <c r="DG139" s="32"/>
      <c r="DH139" s="32"/>
      <c r="DI139" s="32"/>
      <c r="DJ139" s="32"/>
      <c r="DK139" s="32"/>
      <c r="DL139" s="32"/>
      <c r="DM139" s="32"/>
      <c r="DN139" s="32"/>
      <c r="DO139" s="32"/>
      <c r="DP139" s="32"/>
      <c r="DQ139" s="32"/>
      <c r="DR139" s="32"/>
      <c r="DS139" s="32"/>
      <c r="DT139" s="32"/>
      <c r="DU139" s="32"/>
      <c r="DV139" s="32"/>
      <c r="DW139" s="32"/>
      <c r="DX139" s="32">
        <f t="shared" si="6"/>
        <v>447558.42</v>
      </c>
      <c r="DY139" s="32"/>
      <c r="DZ139" s="32"/>
      <c r="EA139" s="32"/>
      <c r="EB139" s="32"/>
      <c r="EC139" s="32"/>
      <c r="ED139" s="32"/>
      <c r="EE139" s="32"/>
      <c r="EF139" s="32"/>
      <c r="EG139" s="32"/>
      <c r="EH139" s="32"/>
      <c r="EI139" s="32"/>
      <c r="EJ139" s="32"/>
      <c r="EK139" s="32">
        <f t="shared" si="7"/>
        <v>-447558.42</v>
      </c>
      <c r="EL139" s="32"/>
      <c r="EM139" s="32"/>
      <c r="EN139" s="32"/>
      <c r="EO139" s="32"/>
      <c r="EP139" s="32"/>
      <c r="EQ139" s="32"/>
      <c r="ER139" s="32"/>
      <c r="ES139" s="32"/>
      <c r="ET139" s="32"/>
      <c r="EU139" s="32"/>
      <c r="EV139" s="32"/>
      <c r="EW139" s="32"/>
      <c r="EX139" s="32">
        <f t="shared" si="8"/>
        <v>-447558.42</v>
      </c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3"/>
    </row>
    <row r="140" spans="1:166" ht="24.2" customHeight="1" x14ac:dyDescent="0.2">
      <c r="A140" s="95" t="s">
        <v>211</v>
      </c>
      <c r="B140" s="95"/>
      <c r="C140" s="95"/>
      <c r="D140" s="95"/>
      <c r="E140" s="95"/>
      <c r="F140" s="95"/>
      <c r="G140" s="95"/>
      <c r="H140" s="95"/>
      <c r="I140" s="95"/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  <c r="AC140" s="95"/>
      <c r="AD140" s="95"/>
      <c r="AE140" s="95"/>
      <c r="AF140" s="95"/>
      <c r="AG140" s="95"/>
      <c r="AH140" s="95"/>
      <c r="AI140" s="95"/>
      <c r="AJ140" s="96"/>
      <c r="AK140" s="44"/>
      <c r="AL140" s="45"/>
      <c r="AM140" s="45"/>
      <c r="AN140" s="45"/>
      <c r="AO140" s="45"/>
      <c r="AP140" s="45"/>
      <c r="AQ140" s="45" t="s">
        <v>231</v>
      </c>
      <c r="AR140" s="45"/>
      <c r="AS140" s="45"/>
      <c r="AT140" s="45"/>
      <c r="AU140" s="45"/>
      <c r="AV140" s="45"/>
      <c r="AW140" s="45"/>
      <c r="AX140" s="45"/>
      <c r="AY140" s="45"/>
      <c r="AZ140" s="45"/>
      <c r="BA140" s="45"/>
      <c r="BB140" s="45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32"/>
      <c r="CB140" s="32"/>
      <c r="CC140" s="32"/>
      <c r="CD140" s="32"/>
      <c r="CE140" s="32"/>
      <c r="CF140" s="32"/>
      <c r="CG140" s="32"/>
      <c r="CH140" s="32">
        <v>3400</v>
      </c>
      <c r="CI140" s="32"/>
      <c r="CJ140" s="32"/>
      <c r="CK140" s="32"/>
      <c r="CL140" s="32"/>
      <c r="CM140" s="32"/>
      <c r="CN140" s="32"/>
      <c r="CO140" s="32"/>
      <c r="CP140" s="32"/>
      <c r="CQ140" s="32"/>
      <c r="CR140" s="32"/>
      <c r="CS140" s="32"/>
      <c r="CT140" s="32"/>
      <c r="CU140" s="32"/>
      <c r="CV140" s="32"/>
      <c r="CW140" s="32"/>
      <c r="CX140" s="32"/>
      <c r="CY140" s="32"/>
      <c r="CZ140" s="32"/>
      <c r="DA140" s="32"/>
      <c r="DB140" s="32"/>
      <c r="DC140" s="32"/>
      <c r="DD140" s="32"/>
      <c r="DE140" s="32"/>
      <c r="DF140" s="32"/>
      <c r="DG140" s="32"/>
      <c r="DH140" s="32"/>
      <c r="DI140" s="32"/>
      <c r="DJ140" s="32"/>
      <c r="DK140" s="32"/>
      <c r="DL140" s="32"/>
      <c r="DM140" s="32"/>
      <c r="DN140" s="32"/>
      <c r="DO140" s="32"/>
      <c r="DP140" s="32"/>
      <c r="DQ140" s="32"/>
      <c r="DR140" s="32"/>
      <c r="DS140" s="32"/>
      <c r="DT140" s="32"/>
      <c r="DU140" s="32"/>
      <c r="DV140" s="32"/>
      <c r="DW140" s="32"/>
      <c r="DX140" s="32">
        <f t="shared" si="6"/>
        <v>3400</v>
      </c>
      <c r="DY140" s="32"/>
      <c r="DZ140" s="32"/>
      <c r="EA140" s="32"/>
      <c r="EB140" s="32"/>
      <c r="EC140" s="32"/>
      <c r="ED140" s="32"/>
      <c r="EE140" s="32"/>
      <c r="EF140" s="32"/>
      <c r="EG140" s="32"/>
      <c r="EH140" s="32"/>
      <c r="EI140" s="32"/>
      <c r="EJ140" s="32"/>
      <c r="EK140" s="32">
        <f t="shared" si="7"/>
        <v>-3400</v>
      </c>
      <c r="EL140" s="32"/>
      <c r="EM140" s="32"/>
      <c r="EN140" s="32"/>
      <c r="EO140" s="32"/>
      <c r="EP140" s="32"/>
      <c r="EQ140" s="32"/>
      <c r="ER140" s="32"/>
      <c r="ES140" s="32"/>
      <c r="ET140" s="32"/>
      <c r="EU140" s="32"/>
      <c r="EV140" s="32"/>
      <c r="EW140" s="32"/>
      <c r="EX140" s="32">
        <f t="shared" si="8"/>
        <v>-3400</v>
      </c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3"/>
    </row>
    <row r="141" spans="1:166" ht="12.75" x14ac:dyDescent="0.2">
      <c r="A141" s="95" t="s">
        <v>195</v>
      </c>
      <c r="B141" s="95"/>
      <c r="C141" s="95"/>
      <c r="D141" s="95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  <c r="AC141" s="95"/>
      <c r="AD141" s="95"/>
      <c r="AE141" s="95"/>
      <c r="AF141" s="95"/>
      <c r="AG141" s="95"/>
      <c r="AH141" s="95"/>
      <c r="AI141" s="95"/>
      <c r="AJ141" s="96"/>
      <c r="AK141" s="44"/>
      <c r="AL141" s="45"/>
      <c r="AM141" s="45"/>
      <c r="AN141" s="45"/>
      <c r="AO141" s="45"/>
      <c r="AP141" s="45"/>
      <c r="AQ141" s="45" t="s">
        <v>232</v>
      </c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32">
        <v>-12800</v>
      </c>
      <c r="BD141" s="32"/>
      <c r="BE141" s="32"/>
      <c r="BF141" s="32"/>
      <c r="BG141" s="32"/>
      <c r="BH141" s="32"/>
      <c r="BI141" s="32"/>
      <c r="BJ141" s="32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>
        <v>-12800</v>
      </c>
      <c r="BV141" s="32"/>
      <c r="BW141" s="32"/>
      <c r="BX141" s="32"/>
      <c r="BY141" s="32"/>
      <c r="BZ141" s="32"/>
      <c r="CA141" s="32"/>
      <c r="CB141" s="32"/>
      <c r="CC141" s="32"/>
      <c r="CD141" s="32"/>
      <c r="CE141" s="32"/>
      <c r="CF141" s="32"/>
      <c r="CG141" s="32"/>
      <c r="CH141" s="32">
        <v>13900</v>
      </c>
      <c r="CI141" s="32"/>
      <c r="CJ141" s="32"/>
      <c r="CK141" s="32"/>
      <c r="CL141" s="32"/>
      <c r="CM141" s="32"/>
      <c r="CN141" s="32"/>
      <c r="CO141" s="32"/>
      <c r="CP141" s="32"/>
      <c r="CQ141" s="32"/>
      <c r="CR141" s="32"/>
      <c r="CS141" s="32"/>
      <c r="CT141" s="32"/>
      <c r="CU141" s="32"/>
      <c r="CV141" s="32"/>
      <c r="CW141" s="32"/>
      <c r="CX141" s="32"/>
      <c r="CY141" s="32"/>
      <c r="CZ141" s="32"/>
      <c r="DA141" s="32"/>
      <c r="DB141" s="32"/>
      <c r="DC141" s="32"/>
      <c r="DD141" s="32"/>
      <c r="DE141" s="32"/>
      <c r="DF141" s="32"/>
      <c r="DG141" s="32"/>
      <c r="DH141" s="32"/>
      <c r="DI141" s="32"/>
      <c r="DJ141" s="32"/>
      <c r="DK141" s="32"/>
      <c r="DL141" s="32"/>
      <c r="DM141" s="32"/>
      <c r="DN141" s="32"/>
      <c r="DO141" s="32"/>
      <c r="DP141" s="32"/>
      <c r="DQ141" s="32"/>
      <c r="DR141" s="32"/>
      <c r="DS141" s="32"/>
      <c r="DT141" s="32"/>
      <c r="DU141" s="32"/>
      <c r="DV141" s="32"/>
      <c r="DW141" s="32"/>
      <c r="DX141" s="32">
        <f t="shared" si="6"/>
        <v>13900</v>
      </c>
      <c r="DY141" s="32"/>
      <c r="DZ141" s="32"/>
      <c r="EA141" s="32"/>
      <c r="EB141" s="32"/>
      <c r="EC141" s="32"/>
      <c r="ED141" s="32"/>
      <c r="EE141" s="32"/>
      <c r="EF141" s="32"/>
      <c r="EG141" s="32"/>
      <c r="EH141" s="32"/>
      <c r="EI141" s="32"/>
      <c r="EJ141" s="32"/>
      <c r="EK141" s="32">
        <f t="shared" si="7"/>
        <v>-26700</v>
      </c>
      <c r="EL141" s="32"/>
      <c r="EM141" s="32"/>
      <c r="EN141" s="32"/>
      <c r="EO141" s="32"/>
      <c r="EP141" s="32"/>
      <c r="EQ141" s="32"/>
      <c r="ER141" s="32"/>
      <c r="ES141" s="32"/>
      <c r="ET141" s="32"/>
      <c r="EU141" s="32"/>
      <c r="EV141" s="32"/>
      <c r="EW141" s="32"/>
      <c r="EX141" s="32">
        <f t="shared" si="8"/>
        <v>-26700</v>
      </c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3"/>
    </row>
    <row r="142" spans="1:166" ht="24.2" customHeight="1" x14ac:dyDescent="0.2">
      <c r="A142" s="95" t="s">
        <v>185</v>
      </c>
      <c r="B142" s="95"/>
      <c r="C142" s="95"/>
      <c r="D142" s="95"/>
      <c r="E142" s="95"/>
      <c r="F142" s="95"/>
      <c r="G142" s="95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  <c r="AC142" s="95"/>
      <c r="AD142" s="95"/>
      <c r="AE142" s="95"/>
      <c r="AF142" s="95"/>
      <c r="AG142" s="95"/>
      <c r="AH142" s="95"/>
      <c r="AI142" s="95"/>
      <c r="AJ142" s="96"/>
      <c r="AK142" s="44"/>
      <c r="AL142" s="45"/>
      <c r="AM142" s="45"/>
      <c r="AN142" s="45"/>
      <c r="AO142" s="45"/>
      <c r="AP142" s="45"/>
      <c r="AQ142" s="45" t="s">
        <v>233</v>
      </c>
      <c r="AR142" s="45"/>
      <c r="AS142" s="45"/>
      <c r="AT142" s="45"/>
      <c r="AU142" s="45"/>
      <c r="AV142" s="45"/>
      <c r="AW142" s="45"/>
      <c r="AX142" s="45"/>
      <c r="AY142" s="45"/>
      <c r="AZ142" s="45"/>
      <c r="BA142" s="45"/>
      <c r="BB142" s="45"/>
      <c r="BC142" s="32"/>
      <c r="BD142" s="32"/>
      <c r="BE142" s="32"/>
      <c r="BF142" s="32"/>
      <c r="BG142" s="32"/>
      <c r="BH142" s="32"/>
      <c r="BI142" s="32"/>
      <c r="BJ142" s="32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2"/>
      <c r="CB142" s="32"/>
      <c r="CC142" s="32"/>
      <c r="CD142" s="32"/>
      <c r="CE142" s="32"/>
      <c r="CF142" s="32"/>
      <c r="CG142" s="32"/>
      <c r="CH142" s="32">
        <v>130287.59</v>
      </c>
      <c r="CI142" s="32"/>
      <c r="CJ142" s="32"/>
      <c r="CK142" s="32"/>
      <c r="CL142" s="32"/>
      <c r="CM142" s="32"/>
      <c r="CN142" s="32"/>
      <c r="CO142" s="32"/>
      <c r="CP142" s="32"/>
      <c r="CQ142" s="32"/>
      <c r="CR142" s="32"/>
      <c r="CS142" s="32"/>
      <c r="CT142" s="32"/>
      <c r="CU142" s="32"/>
      <c r="CV142" s="32"/>
      <c r="CW142" s="32"/>
      <c r="CX142" s="32"/>
      <c r="CY142" s="32"/>
      <c r="CZ142" s="32"/>
      <c r="DA142" s="32"/>
      <c r="DB142" s="32"/>
      <c r="DC142" s="32"/>
      <c r="DD142" s="32"/>
      <c r="DE142" s="32"/>
      <c r="DF142" s="32"/>
      <c r="DG142" s="32"/>
      <c r="DH142" s="32"/>
      <c r="DI142" s="32"/>
      <c r="DJ142" s="32"/>
      <c r="DK142" s="32"/>
      <c r="DL142" s="32"/>
      <c r="DM142" s="32"/>
      <c r="DN142" s="32"/>
      <c r="DO142" s="32"/>
      <c r="DP142" s="32"/>
      <c r="DQ142" s="32"/>
      <c r="DR142" s="32"/>
      <c r="DS142" s="32"/>
      <c r="DT142" s="32"/>
      <c r="DU142" s="32"/>
      <c r="DV142" s="32"/>
      <c r="DW142" s="32"/>
      <c r="DX142" s="32">
        <f t="shared" si="6"/>
        <v>130287.59</v>
      </c>
      <c r="DY142" s="32"/>
      <c r="DZ142" s="32"/>
      <c r="EA142" s="32"/>
      <c r="EB142" s="32"/>
      <c r="EC142" s="32"/>
      <c r="ED142" s="32"/>
      <c r="EE142" s="32"/>
      <c r="EF142" s="32"/>
      <c r="EG142" s="32"/>
      <c r="EH142" s="32"/>
      <c r="EI142" s="32"/>
      <c r="EJ142" s="32"/>
      <c r="EK142" s="32">
        <f t="shared" si="7"/>
        <v>-130287.59</v>
      </c>
      <c r="EL142" s="32"/>
      <c r="EM142" s="32"/>
      <c r="EN142" s="32"/>
      <c r="EO142" s="32"/>
      <c r="EP142" s="32"/>
      <c r="EQ142" s="32"/>
      <c r="ER142" s="32"/>
      <c r="ES142" s="32"/>
      <c r="ET142" s="32"/>
      <c r="EU142" s="32"/>
      <c r="EV142" s="32"/>
      <c r="EW142" s="32"/>
      <c r="EX142" s="32">
        <f t="shared" si="8"/>
        <v>-130287.59</v>
      </c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3"/>
    </row>
    <row r="143" spans="1:166" ht="12.75" x14ac:dyDescent="0.2">
      <c r="A143" s="95" t="s">
        <v>191</v>
      </c>
      <c r="B143" s="95"/>
      <c r="C143" s="95"/>
      <c r="D143" s="95"/>
      <c r="E143" s="95"/>
      <c r="F143" s="95"/>
      <c r="G143" s="95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  <c r="AC143" s="95"/>
      <c r="AD143" s="95"/>
      <c r="AE143" s="95"/>
      <c r="AF143" s="95"/>
      <c r="AG143" s="95"/>
      <c r="AH143" s="95"/>
      <c r="AI143" s="95"/>
      <c r="AJ143" s="96"/>
      <c r="AK143" s="44"/>
      <c r="AL143" s="45"/>
      <c r="AM143" s="45"/>
      <c r="AN143" s="45"/>
      <c r="AO143" s="45"/>
      <c r="AP143" s="45"/>
      <c r="AQ143" s="45" t="s">
        <v>234</v>
      </c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2"/>
      <c r="CB143" s="32"/>
      <c r="CC143" s="32"/>
      <c r="CD143" s="32"/>
      <c r="CE143" s="32"/>
      <c r="CF143" s="32"/>
      <c r="CG143" s="32"/>
      <c r="CH143" s="32">
        <v>8400</v>
      </c>
      <c r="CI143" s="32"/>
      <c r="CJ143" s="32"/>
      <c r="CK143" s="32"/>
      <c r="CL143" s="32"/>
      <c r="CM143" s="32"/>
      <c r="CN143" s="32"/>
      <c r="CO143" s="32"/>
      <c r="CP143" s="32"/>
      <c r="CQ143" s="32"/>
      <c r="CR143" s="32"/>
      <c r="CS143" s="32"/>
      <c r="CT143" s="32"/>
      <c r="CU143" s="32"/>
      <c r="CV143" s="32"/>
      <c r="CW143" s="32"/>
      <c r="CX143" s="32"/>
      <c r="CY143" s="32"/>
      <c r="CZ143" s="32"/>
      <c r="DA143" s="32"/>
      <c r="DB143" s="32"/>
      <c r="DC143" s="32"/>
      <c r="DD143" s="32"/>
      <c r="DE143" s="32"/>
      <c r="DF143" s="32"/>
      <c r="DG143" s="32"/>
      <c r="DH143" s="32"/>
      <c r="DI143" s="32"/>
      <c r="DJ143" s="32"/>
      <c r="DK143" s="32"/>
      <c r="DL143" s="32"/>
      <c r="DM143" s="32"/>
      <c r="DN143" s="32"/>
      <c r="DO143" s="32"/>
      <c r="DP143" s="32"/>
      <c r="DQ143" s="32"/>
      <c r="DR143" s="32"/>
      <c r="DS143" s="32"/>
      <c r="DT143" s="32"/>
      <c r="DU143" s="32"/>
      <c r="DV143" s="32"/>
      <c r="DW143" s="32"/>
      <c r="DX143" s="32">
        <f t="shared" si="6"/>
        <v>8400</v>
      </c>
      <c r="DY143" s="32"/>
      <c r="DZ143" s="32"/>
      <c r="EA143" s="32"/>
      <c r="EB143" s="32"/>
      <c r="EC143" s="32"/>
      <c r="ED143" s="32"/>
      <c r="EE143" s="32"/>
      <c r="EF143" s="32"/>
      <c r="EG143" s="32"/>
      <c r="EH143" s="32"/>
      <c r="EI143" s="32"/>
      <c r="EJ143" s="32"/>
      <c r="EK143" s="32">
        <f t="shared" si="7"/>
        <v>-8400</v>
      </c>
      <c r="EL143" s="32"/>
      <c r="EM143" s="32"/>
      <c r="EN143" s="32"/>
      <c r="EO143" s="32"/>
      <c r="EP143" s="32"/>
      <c r="EQ143" s="32"/>
      <c r="ER143" s="32"/>
      <c r="ES143" s="32"/>
      <c r="ET143" s="32"/>
      <c r="EU143" s="32"/>
      <c r="EV143" s="32"/>
      <c r="EW143" s="32"/>
      <c r="EX143" s="32">
        <f t="shared" si="8"/>
        <v>-8400</v>
      </c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3"/>
    </row>
    <row r="144" spans="1:166" ht="24.2" customHeight="1" x14ac:dyDescent="0.2">
      <c r="A144" s="95" t="s">
        <v>193</v>
      </c>
      <c r="B144" s="95"/>
      <c r="C144" s="95"/>
      <c r="D144" s="95"/>
      <c r="E144" s="95"/>
      <c r="F144" s="95"/>
      <c r="G144" s="95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  <c r="AC144" s="95"/>
      <c r="AD144" s="95"/>
      <c r="AE144" s="95"/>
      <c r="AF144" s="95"/>
      <c r="AG144" s="95"/>
      <c r="AH144" s="95"/>
      <c r="AI144" s="95"/>
      <c r="AJ144" s="96"/>
      <c r="AK144" s="44"/>
      <c r="AL144" s="45"/>
      <c r="AM144" s="45"/>
      <c r="AN144" s="45"/>
      <c r="AO144" s="45"/>
      <c r="AP144" s="45"/>
      <c r="AQ144" s="45" t="s">
        <v>235</v>
      </c>
      <c r="AR144" s="45"/>
      <c r="AS144" s="45"/>
      <c r="AT144" s="45"/>
      <c r="AU144" s="45"/>
      <c r="AV144" s="45"/>
      <c r="AW144" s="45"/>
      <c r="AX144" s="45"/>
      <c r="AY144" s="45"/>
      <c r="AZ144" s="45"/>
      <c r="BA144" s="45"/>
      <c r="BB144" s="45"/>
      <c r="BC144" s="32">
        <v>-1700</v>
      </c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>
        <v>-1700</v>
      </c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  <c r="DA144" s="32"/>
      <c r="DB144" s="32"/>
      <c r="DC144" s="32"/>
      <c r="DD144" s="32"/>
      <c r="DE144" s="32"/>
      <c r="DF144" s="32"/>
      <c r="DG144" s="32"/>
      <c r="DH144" s="32"/>
      <c r="DI144" s="32"/>
      <c r="DJ144" s="32"/>
      <c r="DK144" s="32"/>
      <c r="DL144" s="32"/>
      <c r="DM144" s="32"/>
      <c r="DN144" s="32"/>
      <c r="DO144" s="32"/>
      <c r="DP144" s="32"/>
      <c r="DQ144" s="32"/>
      <c r="DR144" s="32"/>
      <c r="DS144" s="32"/>
      <c r="DT144" s="32"/>
      <c r="DU144" s="32"/>
      <c r="DV144" s="32"/>
      <c r="DW144" s="32"/>
      <c r="DX144" s="32">
        <f t="shared" si="6"/>
        <v>0</v>
      </c>
      <c r="DY144" s="32"/>
      <c r="DZ144" s="32"/>
      <c r="EA144" s="32"/>
      <c r="EB144" s="32"/>
      <c r="EC144" s="32"/>
      <c r="ED144" s="32"/>
      <c r="EE144" s="32"/>
      <c r="EF144" s="32"/>
      <c r="EG144" s="32"/>
      <c r="EH144" s="32"/>
      <c r="EI144" s="32"/>
      <c r="EJ144" s="32"/>
      <c r="EK144" s="32">
        <f t="shared" si="7"/>
        <v>-1700</v>
      </c>
      <c r="EL144" s="32"/>
      <c r="EM144" s="32"/>
      <c r="EN144" s="32"/>
      <c r="EO144" s="32"/>
      <c r="EP144" s="32"/>
      <c r="EQ144" s="32"/>
      <c r="ER144" s="32"/>
      <c r="ES144" s="32"/>
      <c r="ET144" s="32"/>
      <c r="EU144" s="32"/>
      <c r="EV144" s="32"/>
      <c r="EW144" s="32"/>
      <c r="EX144" s="32">
        <f t="shared" si="8"/>
        <v>-1700</v>
      </c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3"/>
    </row>
    <row r="145" spans="1:166" ht="12.75" x14ac:dyDescent="0.2">
      <c r="A145" s="95" t="s">
        <v>195</v>
      </c>
      <c r="B145" s="95"/>
      <c r="C145" s="95"/>
      <c r="D145" s="95"/>
      <c r="E145" s="95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  <c r="AD145" s="95"/>
      <c r="AE145" s="95"/>
      <c r="AF145" s="95"/>
      <c r="AG145" s="95"/>
      <c r="AH145" s="95"/>
      <c r="AI145" s="95"/>
      <c r="AJ145" s="96"/>
      <c r="AK145" s="44"/>
      <c r="AL145" s="45"/>
      <c r="AM145" s="45"/>
      <c r="AN145" s="45"/>
      <c r="AO145" s="45"/>
      <c r="AP145" s="45"/>
      <c r="AQ145" s="45" t="s">
        <v>236</v>
      </c>
      <c r="AR145" s="45"/>
      <c r="AS145" s="45"/>
      <c r="AT145" s="45"/>
      <c r="AU145" s="45"/>
      <c r="AV145" s="45"/>
      <c r="AW145" s="45"/>
      <c r="AX145" s="45"/>
      <c r="AY145" s="45"/>
      <c r="AZ145" s="45"/>
      <c r="BA145" s="45"/>
      <c r="BB145" s="45"/>
      <c r="BC145" s="32">
        <v>-45390</v>
      </c>
      <c r="BD145" s="32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  <c r="BT145" s="32"/>
      <c r="BU145" s="32">
        <v>-45390</v>
      </c>
      <c r="BV145" s="32"/>
      <c r="BW145" s="32"/>
      <c r="BX145" s="32"/>
      <c r="BY145" s="32"/>
      <c r="BZ145" s="32"/>
      <c r="CA145" s="32"/>
      <c r="CB145" s="32"/>
      <c r="CC145" s="32"/>
      <c r="CD145" s="32"/>
      <c r="CE145" s="32"/>
      <c r="CF145" s="32"/>
      <c r="CG145" s="32"/>
      <c r="CH145" s="32">
        <v>27150.3</v>
      </c>
      <c r="CI145" s="32"/>
      <c r="CJ145" s="32"/>
      <c r="CK145" s="32"/>
      <c r="CL145" s="32"/>
      <c r="CM145" s="32"/>
      <c r="CN145" s="32"/>
      <c r="CO145" s="32"/>
      <c r="CP145" s="32"/>
      <c r="CQ145" s="32"/>
      <c r="CR145" s="32"/>
      <c r="CS145" s="32"/>
      <c r="CT145" s="32"/>
      <c r="CU145" s="32"/>
      <c r="CV145" s="32"/>
      <c r="CW145" s="32"/>
      <c r="CX145" s="32"/>
      <c r="CY145" s="32"/>
      <c r="CZ145" s="32"/>
      <c r="DA145" s="32"/>
      <c r="DB145" s="32"/>
      <c r="DC145" s="32"/>
      <c r="DD145" s="32"/>
      <c r="DE145" s="32"/>
      <c r="DF145" s="32"/>
      <c r="DG145" s="32"/>
      <c r="DH145" s="32"/>
      <c r="DI145" s="32"/>
      <c r="DJ145" s="32"/>
      <c r="DK145" s="32"/>
      <c r="DL145" s="32"/>
      <c r="DM145" s="32"/>
      <c r="DN145" s="32"/>
      <c r="DO145" s="32"/>
      <c r="DP145" s="32"/>
      <c r="DQ145" s="32"/>
      <c r="DR145" s="32"/>
      <c r="DS145" s="32"/>
      <c r="DT145" s="32"/>
      <c r="DU145" s="32"/>
      <c r="DV145" s="32"/>
      <c r="DW145" s="32"/>
      <c r="DX145" s="32">
        <f t="shared" si="6"/>
        <v>27150.3</v>
      </c>
      <c r="DY145" s="32"/>
      <c r="DZ145" s="32"/>
      <c r="EA145" s="32"/>
      <c r="EB145" s="32"/>
      <c r="EC145" s="32"/>
      <c r="ED145" s="32"/>
      <c r="EE145" s="32"/>
      <c r="EF145" s="32"/>
      <c r="EG145" s="32"/>
      <c r="EH145" s="32"/>
      <c r="EI145" s="32"/>
      <c r="EJ145" s="32"/>
      <c r="EK145" s="32">
        <f t="shared" si="7"/>
        <v>-72540.3</v>
      </c>
      <c r="EL145" s="32"/>
      <c r="EM145" s="32"/>
      <c r="EN145" s="32"/>
      <c r="EO145" s="32"/>
      <c r="EP145" s="32"/>
      <c r="EQ145" s="32"/>
      <c r="ER145" s="32"/>
      <c r="ES145" s="32"/>
      <c r="ET145" s="32"/>
      <c r="EU145" s="32"/>
      <c r="EV145" s="32"/>
      <c r="EW145" s="32"/>
      <c r="EX145" s="32">
        <f t="shared" si="8"/>
        <v>-72540.3</v>
      </c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3"/>
    </row>
    <row r="146" spans="1:166" ht="24.2" customHeight="1" x14ac:dyDescent="0.2">
      <c r="A146" s="95" t="s">
        <v>199</v>
      </c>
      <c r="B146" s="95"/>
      <c r="C146" s="95"/>
      <c r="D146" s="95"/>
      <c r="E146" s="95"/>
      <c r="F146" s="95"/>
      <c r="G146" s="95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  <c r="AC146" s="95"/>
      <c r="AD146" s="95"/>
      <c r="AE146" s="95"/>
      <c r="AF146" s="95"/>
      <c r="AG146" s="95"/>
      <c r="AH146" s="95"/>
      <c r="AI146" s="95"/>
      <c r="AJ146" s="96"/>
      <c r="AK146" s="44"/>
      <c r="AL146" s="45"/>
      <c r="AM146" s="45"/>
      <c r="AN146" s="45"/>
      <c r="AO146" s="45"/>
      <c r="AP146" s="45"/>
      <c r="AQ146" s="45" t="s">
        <v>237</v>
      </c>
      <c r="AR146" s="45"/>
      <c r="AS146" s="45"/>
      <c r="AT146" s="45"/>
      <c r="AU146" s="45"/>
      <c r="AV146" s="45"/>
      <c r="AW146" s="45"/>
      <c r="AX146" s="45"/>
      <c r="AY146" s="45"/>
      <c r="AZ146" s="45"/>
      <c r="BA146" s="45"/>
      <c r="BB146" s="45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>
        <v>18924</v>
      </c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>
        <f t="shared" si="6"/>
        <v>18924</v>
      </c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>
        <f t="shared" si="7"/>
        <v>-18924</v>
      </c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>
        <f t="shared" si="8"/>
        <v>-18924</v>
      </c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3"/>
    </row>
    <row r="147" spans="1:166" ht="24.2" customHeight="1" x14ac:dyDescent="0.2">
      <c r="A147" s="95" t="s">
        <v>201</v>
      </c>
      <c r="B147" s="95"/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6"/>
      <c r="AK147" s="44"/>
      <c r="AL147" s="45"/>
      <c r="AM147" s="45"/>
      <c r="AN147" s="45"/>
      <c r="AO147" s="45"/>
      <c r="AP147" s="45"/>
      <c r="AQ147" s="45" t="s">
        <v>238</v>
      </c>
      <c r="AR147" s="45"/>
      <c r="AS147" s="45"/>
      <c r="AT147" s="45"/>
      <c r="AU147" s="45"/>
      <c r="AV147" s="45"/>
      <c r="AW147" s="45"/>
      <c r="AX147" s="45"/>
      <c r="AY147" s="45"/>
      <c r="AZ147" s="45"/>
      <c r="BA147" s="45"/>
      <c r="BB147" s="45"/>
      <c r="BC147" s="32">
        <v>59890</v>
      </c>
      <c r="BD147" s="32"/>
      <c r="BE147" s="32"/>
      <c r="BF147" s="32"/>
      <c r="BG147" s="32"/>
      <c r="BH147" s="32"/>
      <c r="BI147" s="32"/>
      <c r="BJ147" s="32"/>
      <c r="BK147" s="32"/>
      <c r="BL147" s="32"/>
      <c r="BM147" s="32"/>
      <c r="BN147" s="32"/>
      <c r="BO147" s="32"/>
      <c r="BP147" s="32"/>
      <c r="BQ147" s="32"/>
      <c r="BR147" s="32"/>
      <c r="BS147" s="32"/>
      <c r="BT147" s="32"/>
      <c r="BU147" s="32">
        <v>59890</v>
      </c>
      <c r="BV147" s="32"/>
      <c r="BW147" s="32"/>
      <c r="BX147" s="32"/>
      <c r="BY147" s="32"/>
      <c r="BZ147" s="32"/>
      <c r="CA147" s="32"/>
      <c r="CB147" s="32"/>
      <c r="CC147" s="32"/>
      <c r="CD147" s="32"/>
      <c r="CE147" s="32"/>
      <c r="CF147" s="32"/>
      <c r="CG147" s="32"/>
      <c r="CH147" s="32">
        <v>66639</v>
      </c>
      <c r="CI147" s="32"/>
      <c r="CJ147" s="32"/>
      <c r="CK147" s="32"/>
      <c r="CL147" s="32"/>
      <c r="CM147" s="32"/>
      <c r="CN147" s="32"/>
      <c r="CO147" s="32"/>
      <c r="CP147" s="32"/>
      <c r="CQ147" s="32"/>
      <c r="CR147" s="32"/>
      <c r="CS147" s="32"/>
      <c r="CT147" s="32"/>
      <c r="CU147" s="32"/>
      <c r="CV147" s="32"/>
      <c r="CW147" s="32"/>
      <c r="CX147" s="32"/>
      <c r="CY147" s="32"/>
      <c r="CZ147" s="32"/>
      <c r="DA147" s="32"/>
      <c r="DB147" s="32"/>
      <c r="DC147" s="32"/>
      <c r="DD147" s="32"/>
      <c r="DE147" s="32"/>
      <c r="DF147" s="32"/>
      <c r="DG147" s="32"/>
      <c r="DH147" s="32"/>
      <c r="DI147" s="32"/>
      <c r="DJ147" s="32"/>
      <c r="DK147" s="32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>
        <f t="shared" si="6"/>
        <v>66639</v>
      </c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>
        <f t="shared" si="7"/>
        <v>-6749</v>
      </c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>
        <f t="shared" si="8"/>
        <v>-6749</v>
      </c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3"/>
    </row>
    <row r="148" spans="1:166" ht="12.75" x14ac:dyDescent="0.2">
      <c r="A148" s="95" t="s">
        <v>205</v>
      </c>
      <c r="B148" s="95"/>
      <c r="C148" s="95"/>
      <c r="D148" s="95"/>
      <c r="E148" s="95"/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  <c r="AC148" s="95"/>
      <c r="AD148" s="95"/>
      <c r="AE148" s="95"/>
      <c r="AF148" s="95"/>
      <c r="AG148" s="95"/>
      <c r="AH148" s="95"/>
      <c r="AI148" s="95"/>
      <c r="AJ148" s="96"/>
      <c r="AK148" s="44"/>
      <c r="AL148" s="45"/>
      <c r="AM148" s="45"/>
      <c r="AN148" s="45"/>
      <c r="AO148" s="45"/>
      <c r="AP148" s="45"/>
      <c r="AQ148" s="45" t="s">
        <v>239</v>
      </c>
      <c r="AR148" s="45"/>
      <c r="AS148" s="45"/>
      <c r="AT148" s="45"/>
      <c r="AU148" s="45"/>
      <c r="AV148" s="45"/>
      <c r="AW148" s="45"/>
      <c r="AX148" s="45"/>
      <c r="AY148" s="45"/>
      <c r="AZ148" s="45"/>
      <c r="BA148" s="45"/>
      <c r="BB148" s="45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>
        <v>4963.3100000000004</v>
      </c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  <c r="DA148" s="32"/>
      <c r="DB148" s="32"/>
      <c r="DC148" s="32"/>
      <c r="DD148" s="32"/>
      <c r="DE148" s="32"/>
      <c r="DF148" s="32"/>
      <c r="DG148" s="32"/>
      <c r="DH148" s="32"/>
      <c r="DI148" s="32"/>
      <c r="DJ148" s="32"/>
      <c r="DK148" s="32"/>
      <c r="DL148" s="32"/>
      <c r="DM148" s="32"/>
      <c r="DN148" s="32"/>
      <c r="DO148" s="32"/>
      <c r="DP148" s="32"/>
      <c r="DQ148" s="32"/>
      <c r="DR148" s="32"/>
      <c r="DS148" s="32"/>
      <c r="DT148" s="32"/>
      <c r="DU148" s="32"/>
      <c r="DV148" s="32"/>
      <c r="DW148" s="32"/>
      <c r="DX148" s="32">
        <f t="shared" si="6"/>
        <v>4963.3100000000004</v>
      </c>
      <c r="DY148" s="32"/>
      <c r="DZ148" s="32"/>
      <c r="EA148" s="32"/>
      <c r="EB148" s="32"/>
      <c r="EC148" s="32"/>
      <c r="ED148" s="32"/>
      <c r="EE148" s="32"/>
      <c r="EF148" s="32"/>
      <c r="EG148" s="32"/>
      <c r="EH148" s="32"/>
      <c r="EI148" s="32"/>
      <c r="EJ148" s="32"/>
      <c r="EK148" s="32">
        <f t="shared" si="7"/>
        <v>-4963.3100000000004</v>
      </c>
      <c r="EL148" s="32"/>
      <c r="EM148" s="32"/>
      <c r="EN148" s="32"/>
      <c r="EO148" s="32"/>
      <c r="EP148" s="32"/>
      <c r="EQ148" s="32"/>
      <c r="ER148" s="32"/>
      <c r="ES148" s="32"/>
      <c r="ET148" s="32"/>
      <c r="EU148" s="32"/>
      <c r="EV148" s="32"/>
      <c r="EW148" s="32"/>
      <c r="EX148" s="32">
        <f t="shared" si="8"/>
        <v>-4963.3100000000004</v>
      </c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3"/>
    </row>
    <row r="149" spans="1:166" ht="12.75" x14ac:dyDescent="0.2">
      <c r="A149" s="95" t="s">
        <v>183</v>
      </c>
      <c r="B149" s="95"/>
      <c r="C149" s="95"/>
      <c r="D149" s="95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  <c r="AC149" s="95"/>
      <c r="AD149" s="95"/>
      <c r="AE149" s="95"/>
      <c r="AF149" s="95"/>
      <c r="AG149" s="95"/>
      <c r="AH149" s="95"/>
      <c r="AI149" s="95"/>
      <c r="AJ149" s="96"/>
      <c r="AK149" s="44"/>
      <c r="AL149" s="45"/>
      <c r="AM149" s="45"/>
      <c r="AN149" s="45"/>
      <c r="AO149" s="45"/>
      <c r="AP149" s="45"/>
      <c r="AQ149" s="45" t="s">
        <v>240</v>
      </c>
      <c r="AR149" s="45"/>
      <c r="AS149" s="45"/>
      <c r="AT149" s="45"/>
      <c r="AU149" s="45"/>
      <c r="AV149" s="45"/>
      <c r="AW149" s="45"/>
      <c r="AX149" s="45"/>
      <c r="AY149" s="45"/>
      <c r="AZ149" s="45"/>
      <c r="BA149" s="45"/>
      <c r="BB149" s="45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>
        <v>74402.89</v>
      </c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>
        <f t="shared" si="6"/>
        <v>74402.89</v>
      </c>
      <c r="DY149" s="32"/>
      <c r="DZ149" s="32"/>
      <c r="EA149" s="32"/>
      <c r="EB149" s="32"/>
      <c r="EC149" s="32"/>
      <c r="ED149" s="32"/>
      <c r="EE149" s="32"/>
      <c r="EF149" s="32"/>
      <c r="EG149" s="32"/>
      <c r="EH149" s="32"/>
      <c r="EI149" s="32"/>
      <c r="EJ149" s="32"/>
      <c r="EK149" s="32">
        <f t="shared" si="7"/>
        <v>-74402.89</v>
      </c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>
        <f t="shared" si="8"/>
        <v>-74402.89</v>
      </c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3"/>
    </row>
    <row r="150" spans="1:166" ht="24.2" customHeight="1" x14ac:dyDescent="0.2">
      <c r="A150" s="95" t="s">
        <v>185</v>
      </c>
      <c r="B150" s="95"/>
      <c r="C150" s="95"/>
      <c r="D150" s="95"/>
      <c r="E150" s="95"/>
      <c r="F150" s="95"/>
      <c r="G150" s="95"/>
      <c r="H150" s="95"/>
      <c r="I150" s="95"/>
      <c r="J150" s="95"/>
      <c r="K150" s="95"/>
      <c r="L150" s="95"/>
      <c r="M150" s="95"/>
      <c r="N150" s="95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  <c r="AC150" s="95"/>
      <c r="AD150" s="95"/>
      <c r="AE150" s="95"/>
      <c r="AF150" s="95"/>
      <c r="AG150" s="95"/>
      <c r="AH150" s="95"/>
      <c r="AI150" s="95"/>
      <c r="AJ150" s="96"/>
      <c r="AK150" s="44"/>
      <c r="AL150" s="45"/>
      <c r="AM150" s="45"/>
      <c r="AN150" s="45"/>
      <c r="AO150" s="45"/>
      <c r="AP150" s="45"/>
      <c r="AQ150" s="45" t="s">
        <v>241</v>
      </c>
      <c r="AR150" s="45"/>
      <c r="AS150" s="45"/>
      <c r="AT150" s="45"/>
      <c r="AU150" s="45"/>
      <c r="AV150" s="45"/>
      <c r="AW150" s="45"/>
      <c r="AX150" s="45"/>
      <c r="AY150" s="45"/>
      <c r="AZ150" s="45"/>
      <c r="BA150" s="45"/>
      <c r="BB150" s="45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>
        <v>40768.39</v>
      </c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  <c r="DA150" s="32"/>
      <c r="DB150" s="32"/>
      <c r="DC150" s="32"/>
      <c r="DD150" s="32"/>
      <c r="DE150" s="32"/>
      <c r="DF150" s="32"/>
      <c r="DG150" s="32"/>
      <c r="DH150" s="32"/>
      <c r="DI150" s="32"/>
      <c r="DJ150" s="32"/>
      <c r="DK150" s="32"/>
      <c r="DL150" s="32"/>
      <c r="DM150" s="32"/>
      <c r="DN150" s="32"/>
      <c r="DO150" s="32"/>
      <c r="DP150" s="32"/>
      <c r="DQ150" s="32"/>
      <c r="DR150" s="32"/>
      <c r="DS150" s="32"/>
      <c r="DT150" s="32"/>
      <c r="DU150" s="32"/>
      <c r="DV150" s="32"/>
      <c r="DW150" s="32"/>
      <c r="DX150" s="32">
        <f t="shared" si="6"/>
        <v>40768.39</v>
      </c>
      <c r="DY150" s="32"/>
      <c r="DZ150" s="32"/>
      <c r="EA150" s="32"/>
      <c r="EB150" s="32"/>
      <c r="EC150" s="32"/>
      <c r="ED150" s="32"/>
      <c r="EE150" s="32"/>
      <c r="EF150" s="32"/>
      <c r="EG150" s="32"/>
      <c r="EH150" s="32"/>
      <c r="EI150" s="32"/>
      <c r="EJ150" s="32"/>
      <c r="EK150" s="32">
        <f t="shared" si="7"/>
        <v>-40768.39</v>
      </c>
      <c r="EL150" s="32"/>
      <c r="EM150" s="32"/>
      <c r="EN150" s="32"/>
      <c r="EO150" s="32"/>
      <c r="EP150" s="32"/>
      <c r="EQ150" s="32"/>
      <c r="ER150" s="32"/>
      <c r="ES150" s="32"/>
      <c r="ET150" s="32"/>
      <c r="EU150" s="32"/>
      <c r="EV150" s="32"/>
      <c r="EW150" s="32"/>
      <c r="EX150" s="32">
        <f t="shared" si="8"/>
        <v>-40768.39</v>
      </c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3"/>
    </row>
    <row r="151" spans="1:166" ht="12.75" x14ac:dyDescent="0.2">
      <c r="A151" s="95" t="s">
        <v>183</v>
      </c>
      <c r="B151" s="95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6"/>
      <c r="AK151" s="44"/>
      <c r="AL151" s="45"/>
      <c r="AM151" s="45"/>
      <c r="AN151" s="45"/>
      <c r="AO151" s="45"/>
      <c r="AP151" s="45"/>
      <c r="AQ151" s="45" t="s">
        <v>242</v>
      </c>
      <c r="AR151" s="45"/>
      <c r="AS151" s="45"/>
      <c r="AT151" s="45"/>
      <c r="AU151" s="45"/>
      <c r="AV151" s="45"/>
      <c r="AW151" s="45"/>
      <c r="AX151" s="45"/>
      <c r="AY151" s="45"/>
      <c r="AZ151" s="45"/>
      <c r="BA151" s="45"/>
      <c r="BB151" s="45"/>
      <c r="BC151" s="32">
        <v>-7170.9</v>
      </c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>
        <v>-7170.9</v>
      </c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>
        <v>95022.21</v>
      </c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  <c r="DA151" s="32"/>
      <c r="DB151" s="32"/>
      <c r="DC151" s="32"/>
      <c r="DD151" s="32"/>
      <c r="DE151" s="32"/>
      <c r="DF151" s="32"/>
      <c r="DG151" s="32"/>
      <c r="DH151" s="32"/>
      <c r="DI151" s="32"/>
      <c r="DJ151" s="32"/>
      <c r="DK151" s="32"/>
      <c r="DL151" s="32"/>
      <c r="DM151" s="32"/>
      <c r="DN151" s="32"/>
      <c r="DO151" s="32"/>
      <c r="DP151" s="32"/>
      <c r="DQ151" s="32"/>
      <c r="DR151" s="32"/>
      <c r="DS151" s="32"/>
      <c r="DT151" s="32"/>
      <c r="DU151" s="32"/>
      <c r="DV151" s="32"/>
      <c r="DW151" s="32"/>
      <c r="DX151" s="32">
        <f t="shared" si="6"/>
        <v>95022.21</v>
      </c>
      <c r="DY151" s="32"/>
      <c r="DZ151" s="32"/>
      <c r="EA151" s="32"/>
      <c r="EB151" s="32"/>
      <c r="EC151" s="32"/>
      <c r="ED151" s="32"/>
      <c r="EE151" s="32"/>
      <c r="EF151" s="32"/>
      <c r="EG151" s="32"/>
      <c r="EH151" s="32"/>
      <c r="EI151" s="32"/>
      <c r="EJ151" s="32"/>
      <c r="EK151" s="32">
        <f t="shared" si="7"/>
        <v>-102193.11</v>
      </c>
      <c r="EL151" s="32"/>
      <c r="EM151" s="32"/>
      <c r="EN151" s="32"/>
      <c r="EO151" s="32"/>
      <c r="EP151" s="32"/>
      <c r="EQ151" s="32"/>
      <c r="ER151" s="32"/>
      <c r="ES151" s="32"/>
      <c r="ET151" s="32"/>
      <c r="EU151" s="32"/>
      <c r="EV151" s="32"/>
      <c r="EW151" s="32"/>
      <c r="EX151" s="32">
        <f t="shared" si="8"/>
        <v>-102193.11</v>
      </c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3"/>
    </row>
    <row r="152" spans="1:166" ht="24.2" customHeight="1" x14ac:dyDescent="0.2">
      <c r="A152" s="95" t="s">
        <v>188</v>
      </c>
      <c r="B152" s="95"/>
      <c r="C152" s="95"/>
      <c r="D152" s="95"/>
      <c r="E152" s="95"/>
      <c r="F152" s="95"/>
      <c r="G152" s="95"/>
      <c r="H152" s="95"/>
      <c r="I152" s="95"/>
      <c r="J152" s="95"/>
      <c r="K152" s="95"/>
      <c r="L152" s="95"/>
      <c r="M152" s="95"/>
      <c r="N152" s="95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  <c r="AC152" s="95"/>
      <c r="AD152" s="95"/>
      <c r="AE152" s="95"/>
      <c r="AF152" s="95"/>
      <c r="AG152" s="95"/>
      <c r="AH152" s="95"/>
      <c r="AI152" s="95"/>
      <c r="AJ152" s="96"/>
      <c r="AK152" s="44"/>
      <c r="AL152" s="45"/>
      <c r="AM152" s="45"/>
      <c r="AN152" s="45"/>
      <c r="AO152" s="45"/>
      <c r="AP152" s="45"/>
      <c r="AQ152" s="45" t="s">
        <v>243</v>
      </c>
      <c r="AR152" s="45"/>
      <c r="AS152" s="45"/>
      <c r="AT152" s="45"/>
      <c r="AU152" s="45"/>
      <c r="AV152" s="45"/>
      <c r="AW152" s="45"/>
      <c r="AX152" s="45"/>
      <c r="AY152" s="45"/>
      <c r="AZ152" s="45"/>
      <c r="BA152" s="45"/>
      <c r="BB152" s="45"/>
      <c r="BC152" s="32">
        <v>7170.9</v>
      </c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>
        <v>7170.9</v>
      </c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>
        <v>7170.9</v>
      </c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  <c r="DA152" s="32"/>
      <c r="DB152" s="32"/>
      <c r="DC152" s="32"/>
      <c r="DD152" s="32"/>
      <c r="DE152" s="32"/>
      <c r="DF152" s="32"/>
      <c r="DG152" s="32"/>
      <c r="DH152" s="32"/>
      <c r="DI152" s="32"/>
      <c r="DJ152" s="32"/>
      <c r="DK152" s="32"/>
      <c r="DL152" s="32"/>
      <c r="DM152" s="32"/>
      <c r="DN152" s="32"/>
      <c r="DO152" s="32"/>
      <c r="DP152" s="32"/>
      <c r="DQ152" s="32"/>
      <c r="DR152" s="32"/>
      <c r="DS152" s="32"/>
      <c r="DT152" s="32"/>
      <c r="DU152" s="32"/>
      <c r="DV152" s="32"/>
      <c r="DW152" s="32"/>
      <c r="DX152" s="32">
        <f t="shared" si="6"/>
        <v>7170.9</v>
      </c>
      <c r="DY152" s="32"/>
      <c r="DZ152" s="32"/>
      <c r="EA152" s="32"/>
      <c r="EB152" s="32"/>
      <c r="EC152" s="32"/>
      <c r="ED152" s="32"/>
      <c r="EE152" s="32"/>
      <c r="EF152" s="32"/>
      <c r="EG152" s="32"/>
      <c r="EH152" s="32"/>
      <c r="EI152" s="32"/>
      <c r="EJ152" s="32"/>
      <c r="EK152" s="32">
        <f t="shared" si="7"/>
        <v>0</v>
      </c>
      <c r="EL152" s="32"/>
      <c r="EM152" s="32"/>
      <c r="EN152" s="32"/>
      <c r="EO152" s="32"/>
      <c r="EP152" s="32"/>
      <c r="EQ152" s="32"/>
      <c r="ER152" s="32"/>
      <c r="ES152" s="32"/>
      <c r="ET152" s="32"/>
      <c r="EU152" s="32"/>
      <c r="EV152" s="32"/>
      <c r="EW152" s="32"/>
      <c r="EX152" s="32">
        <f t="shared" si="8"/>
        <v>0</v>
      </c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3"/>
    </row>
    <row r="153" spans="1:166" ht="24.2" customHeight="1" x14ac:dyDescent="0.2">
      <c r="A153" s="95" t="s">
        <v>211</v>
      </c>
      <c r="B153" s="95"/>
      <c r="C153" s="95"/>
      <c r="D153" s="95"/>
      <c r="E153" s="95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  <c r="AC153" s="95"/>
      <c r="AD153" s="95"/>
      <c r="AE153" s="95"/>
      <c r="AF153" s="95"/>
      <c r="AG153" s="95"/>
      <c r="AH153" s="95"/>
      <c r="AI153" s="95"/>
      <c r="AJ153" s="96"/>
      <c r="AK153" s="44"/>
      <c r="AL153" s="45"/>
      <c r="AM153" s="45"/>
      <c r="AN153" s="45"/>
      <c r="AO153" s="45"/>
      <c r="AP153" s="45"/>
      <c r="AQ153" s="45" t="s">
        <v>244</v>
      </c>
      <c r="AR153" s="45"/>
      <c r="AS153" s="45"/>
      <c r="AT153" s="45"/>
      <c r="AU153" s="45"/>
      <c r="AV153" s="45"/>
      <c r="AW153" s="45"/>
      <c r="AX153" s="45"/>
      <c r="AY153" s="45"/>
      <c r="AZ153" s="45"/>
      <c r="BA153" s="45"/>
      <c r="BB153" s="45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>
        <v>400</v>
      </c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  <c r="DA153" s="32"/>
      <c r="DB153" s="32"/>
      <c r="DC153" s="32"/>
      <c r="DD153" s="32"/>
      <c r="DE153" s="32"/>
      <c r="DF153" s="32"/>
      <c r="DG153" s="32"/>
      <c r="DH153" s="32"/>
      <c r="DI153" s="32"/>
      <c r="DJ153" s="32"/>
      <c r="DK153" s="32"/>
      <c r="DL153" s="32"/>
      <c r="DM153" s="32"/>
      <c r="DN153" s="32"/>
      <c r="DO153" s="32"/>
      <c r="DP153" s="32"/>
      <c r="DQ153" s="32"/>
      <c r="DR153" s="32"/>
      <c r="DS153" s="32"/>
      <c r="DT153" s="32"/>
      <c r="DU153" s="32"/>
      <c r="DV153" s="32"/>
      <c r="DW153" s="32"/>
      <c r="DX153" s="32">
        <f t="shared" si="6"/>
        <v>400</v>
      </c>
      <c r="DY153" s="32"/>
      <c r="DZ153" s="32"/>
      <c r="EA153" s="32"/>
      <c r="EB153" s="32"/>
      <c r="EC153" s="32"/>
      <c r="ED153" s="32"/>
      <c r="EE153" s="32"/>
      <c r="EF153" s="32"/>
      <c r="EG153" s="32"/>
      <c r="EH153" s="32"/>
      <c r="EI153" s="32"/>
      <c r="EJ153" s="32"/>
      <c r="EK153" s="32">
        <f t="shared" si="7"/>
        <v>-400</v>
      </c>
      <c r="EL153" s="32"/>
      <c r="EM153" s="32"/>
      <c r="EN153" s="32"/>
      <c r="EO153" s="32"/>
      <c r="EP153" s="32"/>
      <c r="EQ153" s="32"/>
      <c r="ER153" s="32"/>
      <c r="ES153" s="32"/>
      <c r="ET153" s="32"/>
      <c r="EU153" s="32"/>
      <c r="EV153" s="32"/>
      <c r="EW153" s="32"/>
      <c r="EX153" s="32">
        <f t="shared" si="8"/>
        <v>-400</v>
      </c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3"/>
    </row>
    <row r="154" spans="1:166" ht="24.2" customHeight="1" x14ac:dyDescent="0.2">
      <c r="A154" s="95" t="s">
        <v>185</v>
      </c>
      <c r="B154" s="95"/>
      <c r="C154" s="95"/>
      <c r="D154" s="95"/>
      <c r="E154" s="95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  <c r="AC154" s="95"/>
      <c r="AD154" s="95"/>
      <c r="AE154" s="95"/>
      <c r="AF154" s="95"/>
      <c r="AG154" s="95"/>
      <c r="AH154" s="95"/>
      <c r="AI154" s="95"/>
      <c r="AJ154" s="96"/>
      <c r="AK154" s="44"/>
      <c r="AL154" s="45"/>
      <c r="AM154" s="45"/>
      <c r="AN154" s="45"/>
      <c r="AO154" s="45"/>
      <c r="AP154" s="45"/>
      <c r="AQ154" s="45" t="s">
        <v>245</v>
      </c>
      <c r="AR154" s="45"/>
      <c r="AS154" s="45"/>
      <c r="AT154" s="45"/>
      <c r="AU154" s="45"/>
      <c r="AV154" s="45"/>
      <c r="AW154" s="45"/>
      <c r="AX154" s="45"/>
      <c r="AY154" s="45"/>
      <c r="AZ154" s="45"/>
      <c r="BA154" s="45"/>
      <c r="BB154" s="45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>
        <v>49723.03</v>
      </c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  <c r="DA154" s="32"/>
      <c r="DB154" s="32"/>
      <c r="DC154" s="32"/>
      <c r="DD154" s="32"/>
      <c r="DE154" s="32"/>
      <c r="DF154" s="32"/>
      <c r="DG154" s="32"/>
      <c r="DH154" s="32"/>
      <c r="DI154" s="32"/>
      <c r="DJ154" s="32"/>
      <c r="DK154" s="32"/>
      <c r="DL154" s="32"/>
      <c r="DM154" s="32"/>
      <c r="DN154" s="32"/>
      <c r="DO154" s="32"/>
      <c r="DP154" s="32"/>
      <c r="DQ154" s="32"/>
      <c r="DR154" s="32"/>
      <c r="DS154" s="32"/>
      <c r="DT154" s="32"/>
      <c r="DU154" s="32"/>
      <c r="DV154" s="32"/>
      <c r="DW154" s="32"/>
      <c r="DX154" s="32">
        <f t="shared" si="6"/>
        <v>49723.03</v>
      </c>
      <c r="DY154" s="32"/>
      <c r="DZ154" s="32"/>
      <c r="EA154" s="32"/>
      <c r="EB154" s="32"/>
      <c r="EC154" s="32"/>
      <c r="ED154" s="32"/>
      <c r="EE154" s="32"/>
      <c r="EF154" s="32"/>
      <c r="EG154" s="32"/>
      <c r="EH154" s="32"/>
      <c r="EI154" s="32"/>
      <c r="EJ154" s="32"/>
      <c r="EK154" s="32">
        <f t="shared" si="7"/>
        <v>-49723.03</v>
      </c>
      <c r="EL154" s="32"/>
      <c r="EM154" s="32"/>
      <c r="EN154" s="32"/>
      <c r="EO154" s="32"/>
      <c r="EP154" s="32"/>
      <c r="EQ154" s="32"/>
      <c r="ER154" s="32"/>
      <c r="ES154" s="32"/>
      <c r="ET154" s="32"/>
      <c r="EU154" s="32"/>
      <c r="EV154" s="32"/>
      <c r="EW154" s="32"/>
      <c r="EX154" s="32">
        <f t="shared" si="8"/>
        <v>-49723.03</v>
      </c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3"/>
    </row>
    <row r="155" spans="1:166" ht="12.75" x14ac:dyDescent="0.2">
      <c r="A155" s="95" t="s">
        <v>191</v>
      </c>
      <c r="B155" s="95"/>
      <c r="C155" s="95"/>
      <c r="D155" s="95"/>
      <c r="E155" s="95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  <c r="AC155" s="95"/>
      <c r="AD155" s="95"/>
      <c r="AE155" s="95"/>
      <c r="AF155" s="95"/>
      <c r="AG155" s="95"/>
      <c r="AH155" s="95"/>
      <c r="AI155" s="95"/>
      <c r="AJ155" s="96"/>
      <c r="AK155" s="44"/>
      <c r="AL155" s="45"/>
      <c r="AM155" s="45"/>
      <c r="AN155" s="45"/>
      <c r="AO155" s="45"/>
      <c r="AP155" s="45"/>
      <c r="AQ155" s="45" t="s">
        <v>246</v>
      </c>
      <c r="AR155" s="45"/>
      <c r="AS155" s="45"/>
      <c r="AT155" s="45"/>
      <c r="AU155" s="45"/>
      <c r="AV155" s="45"/>
      <c r="AW155" s="45"/>
      <c r="AX155" s="45"/>
      <c r="AY155" s="45"/>
      <c r="AZ155" s="45"/>
      <c r="BA155" s="45"/>
      <c r="BB155" s="45"/>
      <c r="BC155" s="32"/>
      <c r="BD155" s="32"/>
      <c r="BE155" s="32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32"/>
      <c r="BT155" s="32"/>
      <c r="BU155" s="32"/>
      <c r="BV155" s="32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>
        <v>2051.0100000000002</v>
      </c>
      <c r="CI155" s="32"/>
      <c r="CJ155" s="32"/>
      <c r="CK155" s="32"/>
      <c r="CL155" s="32"/>
      <c r="CM155" s="32"/>
      <c r="CN155" s="32"/>
      <c r="CO155" s="32"/>
      <c r="CP155" s="32"/>
      <c r="CQ155" s="32"/>
      <c r="CR155" s="32"/>
      <c r="CS155" s="32"/>
      <c r="CT155" s="32"/>
      <c r="CU155" s="32"/>
      <c r="CV155" s="32"/>
      <c r="CW155" s="32"/>
      <c r="CX155" s="32"/>
      <c r="CY155" s="32"/>
      <c r="CZ155" s="32"/>
      <c r="DA155" s="32"/>
      <c r="DB155" s="32"/>
      <c r="DC155" s="32"/>
      <c r="DD155" s="32"/>
      <c r="DE155" s="32"/>
      <c r="DF155" s="32"/>
      <c r="DG155" s="32"/>
      <c r="DH155" s="32"/>
      <c r="DI155" s="32"/>
      <c r="DJ155" s="32"/>
      <c r="DK155" s="32"/>
      <c r="DL155" s="32"/>
      <c r="DM155" s="32"/>
      <c r="DN155" s="32"/>
      <c r="DO155" s="32"/>
      <c r="DP155" s="32"/>
      <c r="DQ155" s="32"/>
      <c r="DR155" s="32"/>
      <c r="DS155" s="32"/>
      <c r="DT155" s="32"/>
      <c r="DU155" s="32"/>
      <c r="DV155" s="32"/>
      <c r="DW155" s="32"/>
      <c r="DX155" s="32">
        <f t="shared" si="6"/>
        <v>2051.0100000000002</v>
      </c>
      <c r="DY155" s="32"/>
      <c r="DZ155" s="32"/>
      <c r="EA155" s="32"/>
      <c r="EB155" s="32"/>
      <c r="EC155" s="32"/>
      <c r="ED155" s="32"/>
      <c r="EE155" s="32"/>
      <c r="EF155" s="32"/>
      <c r="EG155" s="32"/>
      <c r="EH155" s="32"/>
      <c r="EI155" s="32"/>
      <c r="EJ155" s="32"/>
      <c r="EK155" s="32">
        <f t="shared" si="7"/>
        <v>-2051.0100000000002</v>
      </c>
      <c r="EL155" s="32"/>
      <c r="EM155" s="32"/>
      <c r="EN155" s="32"/>
      <c r="EO155" s="32"/>
      <c r="EP155" s="32"/>
      <c r="EQ155" s="32"/>
      <c r="ER155" s="32"/>
      <c r="ES155" s="32"/>
      <c r="ET155" s="32"/>
      <c r="EU155" s="32"/>
      <c r="EV155" s="32"/>
      <c r="EW155" s="32"/>
      <c r="EX155" s="32">
        <f t="shared" si="8"/>
        <v>-2051.0100000000002</v>
      </c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3"/>
    </row>
    <row r="156" spans="1:166" ht="12.75" x14ac:dyDescent="0.2">
      <c r="A156" s="95" t="s">
        <v>205</v>
      </c>
      <c r="B156" s="95"/>
      <c r="C156" s="95"/>
      <c r="D156" s="95"/>
      <c r="E156" s="95"/>
      <c r="F156" s="95"/>
      <c r="G156" s="95"/>
      <c r="H156" s="95"/>
      <c r="I156" s="95"/>
      <c r="J156" s="95"/>
      <c r="K156" s="95"/>
      <c r="L156" s="95"/>
      <c r="M156" s="95"/>
      <c r="N156" s="95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  <c r="AC156" s="95"/>
      <c r="AD156" s="95"/>
      <c r="AE156" s="95"/>
      <c r="AF156" s="95"/>
      <c r="AG156" s="95"/>
      <c r="AH156" s="95"/>
      <c r="AI156" s="95"/>
      <c r="AJ156" s="96"/>
      <c r="AK156" s="44"/>
      <c r="AL156" s="45"/>
      <c r="AM156" s="45"/>
      <c r="AN156" s="45"/>
      <c r="AO156" s="45"/>
      <c r="AP156" s="45"/>
      <c r="AQ156" s="45" t="s">
        <v>247</v>
      </c>
      <c r="AR156" s="45"/>
      <c r="AS156" s="45"/>
      <c r="AT156" s="45"/>
      <c r="AU156" s="45"/>
      <c r="AV156" s="45"/>
      <c r="AW156" s="45"/>
      <c r="AX156" s="45"/>
      <c r="AY156" s="45"/>
      <c r="AZ156" s="45"/>
      <c r="BA156" s="45"/>
      <c r="BB156" s="45"/>
      <c r="BC156" s="32">
        <v>5927.92</v>
      </c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>
        <v>5927.92</v>
      </c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>
        <v>132.12</v>
      </c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  <c r="DA156" s="32"/>
      <c r="DB156" s="32"/>
      <c r="DC156" s="32"/>
      <c r="DD156" s="32"/>
      <c r="DE156" s="32"/>
      <c r="DF156" s="32"/>
      <c r="DG156" s="32"/>
      <c r="DH156" s="32"/>
      <c r="DI156" s="32"/>
      <c r="DJ156" s="32"/>
      <c r="DK156" s="32"/>
      <c r="DL156" s="32"/>
      <c r="DM156" s="32"/>
      <c r="DN156" s="32"/>
      <c r="DO156" s="32"/>
      <c r="DP156" s="32"/>
      <c r="DQ156" s="32"/>
      <c r="DR156" s="32"/>
      <c r="DS156" s="32"/>
      <c r="DT156" s="32"/>
      <c r="DU156" s="32"/>
      <c r="DV156" s="32"/>
      <c r="DW156" s="32"/>
      <c r="DX156" s="32">
        <f t="shared" si="6"/>
        <v>132.12</v>
      </c>
      <c r="DY156" s="32"/>
      <c r="DZ156" s="32"/>
      <c r="EA156" s="32"/>
      <c r="EB156" s="32"/>
      <c r="EC156" s="32"/>
      <c r="ED156" s="32"/>
      <c r="EE156" s="32"/>
      <c r="EF156" s="32"/>
      <c r="EG156" s="32"/>
      <c r="EH156" s="32"/>
      <c r="EI156" s="32"/>
      <c r="EJ156" s="32"/>
      <c r="EK156" s="32">
        <f t="shared" si="7"/>
        <v>5795.8</v>
      </c>
      <c r="EL156" s="32"/>
      <c r="EM156" s="32"/>
      <c r="EN156" s="32"/>
      <c r="EO156" s="32"/>
      <c r="EP156" s="32"/>
      <c r="EQ156" s="32"/>
      <c r="ER156" s="32"/>
      <c r="ES156" s="32"/>
      <c r="ET156" s="32"/>
      <c r="EU156" s="32"/>
      <c r="EV156" s="32"/>
      <c r="EW156" s="32"/>
      <c r="EX156" s="32">
        <f t="shared" si="8"/>
        <v>5795.8</v>
      </c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3"/>
    </row>
    <row r="157" spans="1:166" ht="24.2" customHeight="1" x14ac:dyDescent="0.2">
      <c r="A157" s="95" t="s">
        <v>193</v>
      </c>
      <c r="B157" s="95"/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  <c r="AC157" s="95"/>
      <c r="AD157" s="95"/>
      <c r="AE157" s="95"/>
      <c r="AF157" s="95"/>
      <c r="AG157" s="95"/>
      <c r="AH157" s="95"/>
      <c r="AI157" s="95"/>
      <c r="AJ157" s="96"/>
      <c r="AK157" s="44"/>
      <c r="AL157" s="45"/>
      <c r="AM157" s="45"/>
      <c r="AN157" s="45"/>
      <c r="AO157" s="45"/>
      <c r="AP157" s="45"/>
      <c r="AQ157" s="45" t="s">
        <v>248</v>
      </c>
      <c r="AR157" s="45"/>
      <c r="AS157" s="45"/>
      <c r="AT157" s="45"/>
      <c r="AU157" s="45"/>
      <c r="AV157" s="45"/>
      <c r="AW157" s="45"/>
      <c r="AX157" s="45"/>
      <c r="AY157" s="45"/>
      <c r="AZ157" s="45"/>
      <c r="BA157" s="45"/>
      <c r="BB157" s="45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>
        <v>2000</v>
      </c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  <c r="DA157" s="32"/>
      <c r="DB157" s="32"/>
      <c r="DC157" s="32"/>
      <c r="DD157" s="32"/>
      <c r="DE157" s="32"/>
      <c r="DF157" s="32"/>
      <c r="DG157" s="32"/>
      <c r="DH157" s="32"/>
      <c r="DI157" s="32"/>
      <c r="DJ157" s="32"/>
      <c r="DK157" s="32"/>
      <c r="DL157" s="32"/>
      <c r="DM157" s="32"/>
      <c r="DN157" s="32"/>
      <c r="DO157" s="32"/>
      <c r="DP157" s="32"/>
      <c r="DQ157" s="32"/>
      <c r="DR157" s="32"/>
      <c r="DS157" s="32"/>
      <c r="DT157" s="32"/>
      <c r="DU157" s="32"/>
      <c r="DV157" s="32"/>
      <c r="DW157" s="32"/>
      <c r="DX157" s="32">
        <f t="shared" si="6"/>
        <v>2000</v>
      </c>
      <c r="DY157" s="32"/>
      <c r="DZ157" s="32"/>
      <c r="EA157" s="32"/>
      <c r="EB157" s="32"/>
      <c r="EC157" s="32"/>
      <c r="ED157" s="32"/>
      <c r="EE157" s="32"/>
      <c r="EF157" s="32"/>
      <c r="EG157" s="32"/>
      <c r="EH157" s="32"/>
      <c r="EI157" s="32"/>
      <c r="EJ157" s="32"/>
      <c r="EK157" s="32">
        <f t="shared" si="7"/>
        <v>-2000</v>
      </c>
      <c r="EL157" s="32"/>
      <c r="EM157" s="32"/>
      <c r="EN157" s="32"/>
      <c r="EO157" s="32"/>
      <c r="EP157" s="32"/>
      <c r="EQ157" s="32"/>
      <c r="ER157" s="32"/>
      <c r="ES157" s="32"/>
      <c r="ET157" s="32"/>
      <c r="EU157" s="32"/>
      <c r="EV157" s="32"/>
      <c r="EW157" s="32"/>
      <c r="EX157" s="32">
        <f t="shared" si="8"/>
        <v>-2000</v>
      </c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3"/>
    </row>
    <row r="158" spans="1:166" ht="12.75" x14ac:dyDescent="0.2">
      <c r="A158" s="95" t="s">
        <v>195</v>
      </c>
      <c r="B158" s="95"/>
      <c r="C158" s="95"/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  <c r="AA158" s="95"/>
      <c r="AB158" s="95"/>
      <c r="AC158" s="95"/>
      <c r="AD158" s="95"/>
      <c r="AE158" s="95"/>
      <c r="AF158" s="95"/>
      <c r="AG158" s="95"/>
      <c r="AH158" s="95"/>
      <c r="AI158" s="95"/>
      <c r="AJ158" s="96"/>
      <c r="AK158" s="44"/>
      <c r="AL158" s="45"/>
      <c r="AM158" s="45"/>
      <c r="AN158" s="45"/>
      <c r="AO158" s="45"/>
      <c r="AP158" s="45"/>
      <c r="AQ158" s="45" t="s">
        <v>249</v>
      </c>
      <c r="AR158" s="45"/>
      <c r="AS158" s="45"/>
      <c r="AT158" s="45"/>
      <c r="AU158" s="45"/>
      <c r="AV158" s="45"/>
      <c r="AW158" s="45"/>
      <c r="AX158" s="45"/>
      <c r="AY158" s="45"/>
      <c r="AZ158" s="45"/>
      <c r="BA158" s="45"/>
      <c r="BB158" s="45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>
        <v>2600</v>
      </c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  <c r="DA158" s="32"/>
      <c r="DB158" s="32"/>
      <c r="DC158" s="32"/>
      <c r="DD158" s="32"/>
      <c r="DE158" s="32"/>
      <c r="DF158" s="32"/>
      <c r="DG158" s="32"/>
      <c r="DH158" s="32"/>
      <c r="DI158" s="32"/>
      <c r="DJ158" s="32"/>
      <c r="DK158" s="32"/>
      <c r="DL158" s="32"/>
      <c r="DM158" s="32"/>
      <c r="DN158" s="32"/>
      <c r="DO158" s="32"/>
      <c r="DP158" s="32"/>
      <c r="DQ158" s="32"/>
      <c r="DR158" s="32"/>
      <c r="DS158" s="32"/>
      <c r="DT158" s="32"/>
      <c r="DU158" s="32"/>
      <c r="DV158" s="32"/>
      <c r="DW158" s="32"/>
      <c r="DX158" s="32">
        <f t="shared" si="6"/>
        <v>2600</v>
      </c>
      <c r="DY158" s="32"/>
      <c r="DZ158" s="32"/>
      <c r="EA158" s="32"/>
      <c r="EB158" s="32"/>
      <c r="EC158" s="32"/>
      <c r="ED158" s="32"/>
      <c r="EE158" s="32"/>
      <c r="EF158" s="32"/>
      <c r="EG158" s="32"/>
      <c r="EH158" s="32"/>
      <c r="EI158" s="32"/>
      <c r="EJ158" s="32"/>
      <c r="EK158" s="32">
        <f t="shared" si="7"/>
        <v>-2600</v>
      </c>
      <c r="EL158" s="32"/>
      <c r="EM158" s="32"/>
      <c r="EN158" s="32"/>
      <c r="EO158" s="32"/>
      <c r="EP158" s="32"/>
      <c r="EQ158" s="32"/>
      <c r="ER158" s="32"/>
      <c r="ES158" s="32"/>
      <c r="ET158" s="32"/>
      <c r="EU158" s="32"/>
      <c r="EV158" s="32"/>
      <c r="EW158" s="32"/>
      <c r="EX158" s="32">
        <f t="shared" si="8"/>
        <v>-2600</v>
      </c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3"/>
    </row>
    <row r="159" spans="1:166" ht="12.75" x14ac:dyDescent="0.2">
      <c r="A159" s="95" t="s">
        <v>205</v>
      </c>
      <c r="B159" s="95"/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  <c r="AC159" s="95"/>
      <c r="AD159" s="95"/>
      <c r="AE159" s="95"/>
      <c r="AF159" s="95"/>
      <c r="AG159" s="95"/>
      <c r="AH159" s="95"/>
      <c r="AI159" s="95"/>
      <c r="AJ159" s="96"/>
      <c r="AK159" s="44"/>
      <c r="AL159" s="45"/>
      <c r="AM159" s="45"/>
      <c r="AN159" s="45"/>
      <c r="AO159" s="45"/>
      <c r="AP159" s="45"/>
      <c r="AQ159" s="45" t="s">
        <v>250</v>
      </c>
      <c r="AR159" s="45"/>
      <c r="AS159" s="45"/>
      <c r="AT159" s="45"/>
      <c r="AU159" s="45"/>
      <c r="AV159" s="45"/>
      <c r="AW159" s="45"/>
      <c r="AX159" s="45"/>
      <c r="AY159" s="45"/>
      <c r="AZ159" s="45"/>
      <c r="BA159" s="45"/>
      <c r="BB159" s="45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>
        <v>7424.88</v>
      </c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  <c r="DA159" s="32"/>
      <c r="DB159" s="32"/>
      <c r="DC159" s="32"/>
      <c r="DD159" s="32"/>
      <c r="DE159" s="32"/>
      <c r="DF159" s="32"/>
      <c r="DG159" s="32"/>
      <c r="DH159" s="32"/>
      <c r="DI159" s="32"/>
      <c r="DJ159" s="32"/>
      <c r="DK159" s="32"/>
      <c r="DL159" s="32"/>
      <c r="DM159" s="32"/>
      <c r="DN159" s="32"/>
      <c r="DO159" s="32"/>
      <c r="DP159" s="32"/>
      <c r="DQ159" s="32"/>
      <c r="DR159" s="32"/>
      <c r="DS159" s="32"/>
      <c r="DT159" s="32"/>
      <c r="DU159" s="32"/>
      <c r="DV159" s="32"/>
      <c r="DW159" s="32"/>
      <c r="DX159" s="32">
        <f t="shared" si="6"/>
        <v>7424.88</v>
      </c>
      <c r="DY159" s="32"/>
      <c r="DZ159" s="32"/>
      <c r="EA159" s="32"/>
      <c r="EB159" s="32"/>
      <c r="EC159" s="32"/>
      <c r="ED159" s="32"/>
      <c r="EE159" s="32"/>
      <c r="EF159" s="32"/>
      <c r="EG159" s="32"/>
      <c r="EH159" s="32"/>
      <c r="EI159" s="32"/>
      <c r="EJ159" s="32"/>
      <c r="EK159" s="32">
        <f t="shared" si="7"/>
        <v>-7424.88</v>
      </c>
      <c r="EL159" s="32"/>
      <c r="EM159" s="32"/>
      <c r="EN159" s="32"/>
      <c r="EO159" s="32"/>
      <c r="EP159" s="32"/>
      <c r="EQ159" s="32"/>
      <c r="ER159" s="32"/>
      <c r="ES159" s="32"/>
      <c r="ET159" s="32"/>
      <c r="EU159" s="32"/>
      <c r="EV159" s="32"/>
      <c r="EW159" s="32"/>
      <c r="EX159" s="32">
        <f t="shared" si="8"/>
        <v>-7424.88</v>
      </c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3"/>
    </row>
    <row r="160" spans="1:166" ht="12.75" x14ac:dyDescent="0.2">
      <c r="A160" s="95" t="s">
        <v>224</v>
      </c>
      <c r="B160" s="95"/>
      <c r="C160" s="95"/>
      <c r="D160" s="95"/>
      <c r="E160" s="95"/>
      <c r="F160" s="95"/>
      <c r="G160" s="95"/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  <c r="AA160" s="95"/>
      <c r="AB160" s="95"/>
      <c r="AC160" s="95"/>
      <c r="AD160" s="95"/>
      <c r="AE160" s="95"/>
      <c r="AF160" s="95"/>
      <c r="AG160" s="95"/>
      <c r="AH160" s="95"/>
      <c r="AI160" s="95"/>
      <c r="AJ160" s="96"/>
      <c r="AK160" s="44"/>
      <c r="AL160" s="45"/>
      <c r="AM160" s="45"/>
      <c r="AN160" s="45"/>
      <c r="AO160" s="45"/>
      <c r="AP160" s="45"/>
      <c r="AQ160" s="45" t="s">
        <v>251</v>
      </c>
      <c r="AR160" s="45"/>
      <c r="AS160" s="45"/>
      <c r="AT160" s="45"/>
      <c r="AU160" s="45"/>
      <c r="AV160" s="45"/>
      <c r="AW160" s="45"/>
      <c r="AX160" s="45"/>
      <c r="AY160" s="45"/>
      <c r="AZ160" s="45"/>
      <c r="BA160" s="45"/>
      <c r="BB160" s="45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>
        <v>35125.07</v>
      </c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  <c r="DA160" s="32"/>
      <c r="DB160" s="32"/>
      <c r="DC160" s="32"/>
      <c r="DD160" s="32"/>
      <c r="DE160" s="32"/>
      <c r="DF160" s="32"/>
      <c r="DG160" s="32"/>
      <c r="DH160" s="32"/>
      <c r="DI160" s="32"/>
      <c r="DJ160" s="32"/>
      <c r="DK160" s="32"/>
      <c r="DL160" s="32"/>
      <c r="DM160" s="32"/>
      <c r="DN160" s="32"/>
      <c r="DO160" s="32"/>
      <c r="DP160" s="32"/>
      <c r="DQ160" s="32"/>
      <c r="DR160" s="32"/>
      <c r="DS160" s="32"/>
      <c r="DT160" s="32"/>
      <c r="DU160" s="32"/>
      <c r="DV160" s="32"/>
      <c r="DW160" s="32"/>
      <c r="DX160" s="32">
        <f t="shared" si="6"/>
        <v>35125.07</v>
      </c>
      <c r="DY160" s="32"/>
      <c r="DZ160" s="32"/>
      <c r="EA160" s="32"/>
      <c r="EB160" s="32"/>
      <c r="EC160" s="32"/>
      <c r="ED160" s="32"/>
      <c r="EE160" s="32"/>
      <c r="EF160" s="32"/>
      <c r="EG160" s="32"/>
      <c r="EH160" s="32"/>
      <c r="EI160" s="32"/>
      <c r="EJ160" s="32"/>
      <c r="EK160" s="32">
        <f t="shared" si="7"/>
        <v>-35125.07</v>
      </c>
      <c r="EL160" s="32"/>
      <c r="EM160" s="32"/>
      <c r="EN160" s="32"/>
      <c r="EO160" s="32"/>
      <c r="EP160" s="32"/>
      <c r="EQ160" s="32"/>
      <c r="ER160" s="32"/>
      <c r="ES160" s="32"/>
      <c r="ET160" s="32"/>
      <c r="EU160" s="32"/>
      <c r="EV160" s="32"/>
      <c r="EW160" s="32"/>
      <c r="EX160" s="32">
        <f t="shared" si="8"/>
        <v>-35125.07</v>
      </c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3"/>
    </row>
    <row r="161" spans="1:166" ht="12.75" x14ac:dyDescent="0.2">
      <c r="A161" s="95" t="s">
        <v>183</v>
      </c>
      <c r="B161" s="95"/>
      <c r="C161" s="95"/>
      <c r="D161" s="95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  <c r="AC161" s="95"/>
      <c r="AD161" s="95"/>
      <c r="AE161" s="95"/>
      <c r="AF161" s="95"/>
      <c r="AG161" s="95"/>
      <c r="AH161" s="95"/>
      <c r="AI161" s="95"/>
      <c r="AJ161" s="96"/>
      <c r="AK161" s="44"/>
      <c r="AL161" s="45"/>
      <c r="AM161" s="45"/>
      <c r="AN161" s="45"/>
      <c r="AO161" s="45"/>
      <c r="AP161" s="45"/>
      <c r="AQ161" s="45" t="s">
        <v>252</v>
      </c>
      <c r="AR161" s="45"/>
      <c r="AS161" s="45"/>
      <c r="AT161" s="45"/>
      <c r="AU161" s="45"/>
      <c r="AV161" s="45"/>
      <c r="AW161" s="45"/>
      <c r="AX161" s="45"/>
      <c r="AY161" s="45"/>
      <c r="AZ161" s="45"/>
      <c r="BA161" s="45"/>
      <c r="BB161" s="45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>
        <v>147762.67000000001</v>
      </c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  <c r="DA161" s="32"/>
      <c r="DB161" s="32"/>
      <c r="DC161" s="32"/>
      <c r="DD161" s="32"/>
      <c r="DE161" s="32"/>
      <c r="DF161" s="32"/>
      <c r="DG161" s="32"/>
      <c r="DH161" s="32"/>
      <c r="DI161" s="32"/>
      <c r="DJ161" s="32"/>
      <c r="DK161" s="32"/>
      <c r="DL161" s="32"/>
      <c r="DM161" s="32"/>
      <c r="DN161" s="32"/>
      <c r="DO161" s="32"/>
      <c r="DP161" s="32"/>
      <c r="DQ161" s="32"/>
      <c r="DR161" s="32"/>
      <c r="DS161" s="32"/>
      <c r="DT161" s="32"/>
      <c r="DU161" s="32"/>
      <c r="DV161" s="32"/>
      <c r="DW161" s="32"/>
      <c r="DX161" s="32">
        <f t="shared" si="6"/>
        <v>147762.67000000001</v>
      </c>
      <c r="DY161" s="32"/>
      <c r="DZ161" s="32"/>
      <c r="EA161" s="32"/>
      <c r="EB161" s="32"/>
      <c r="EC161" s="32"/>
      <c r="ED161" s="32"/>
      <c r="EE161" s="32"/>
      <c r="EF161" s="32"/>
      <c r="EG161" s="32"/>
      <c r="EH161" s="32"/>
      <c r="EI161" s="32"/>
      <c r="EJ161" s="32"/>
      <c r="EK161" s="32">
        <f t="shared" si="7"/>
        <v>-147762.67000000001</v>
      </c>
      <c r="EL161" s="32"/>
      <c r="EM161" s="32"/>
      <c r="EN161" s="32"/>
      <c r="EO161" s="32"/>
      <c r="EP161" s="32"/>
      <c r="EQ161" s="32"/>
      <c r="ER161" s="32"/>
      <c r="ES161" s="32"/>
      <c r="ET161" s="32"/>
      <c r="EU161" s="32"/>
      <c r="EV161" s="32"/>
      <c r="EW161" s="32"/>
      <c r="EX161" s="32">
        <f t="shared" si="8"/>
        <v>-147762.67000000001</v>
      </c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3"/>
    </row>
    <row r="162" spans="1:166" ht="24.2" customHeight="1" x14ac:dyDescent="0.2">
      <c r="A162" s="95" t="s">
        <v>185</v>
      </c>
      <c r="B162" s="95"/>
      <c r="C162" s="9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  <c r="AA162" s="95"/>
      <c r="AB162" s="95"/>
      <c r="AC162" s="95"/>
      <c r="AD162" s="95"/>
      <c r="AE162" s="95"/>
      <c r="AF162" s="95"/>
      <c r="AG162" s="95"/>
      <c r="AH162" s="95"/>
      <c r="AI162" s="95"/>
      <c r="AJ162" s="96"/>
      <c r="AK162" s="44"/>
      <c r="AL162" s="45"/>
      <c r="AM162" s="45"/>
      <c r="AN162" s="45"/>
      <c r="AO162" s="45"/>
      <c r="AP162" s="45"/>
      <c r="AQ162" s="45" t="s">
        <v>253</v>
      </c>
      <c r="AR162" s="45"/>
      <c r="AS162" s="45"/>
      <c r="AT162" s="45"/>
      <c r="AU162" s="45"/>
      <c r="AV162" s="45"/>
      <c r="AW162" s="45"/>
      <c r="AX162" s="45"/>
      <c r="AY162" s="45"/>
      <c r="AZ162" s="45"/>
      <c r="BA162" s="45"/>
      <c r="BB162" s="45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  <c r="BN162" s="32"/>
      <c r="BO162" s="32"/>
      <c r="BP162" s="32"/>
      <c r="BQ162" s="32"/>
      <c r="BR162" s="32"/>
      <c r="BS162" s="32"/>
      <c r="BT162" s="32"/>
      <c r="BU162" s="32"/>
      <c r="BV162" s="32"/>
      <c r="BW162" s="32"/>
      <c r="BX162" s="32"/>
      <c r="BY162" s="32"/>
      <c r="BZ162" s="32"/>
      <c r="CA162" s="32"/>
      <c r="CB162" s="32"/>
      <c r="CC162" s="32"/>
      <c r="CD162" s="32"/>
      <c r="CE162" s="32"/>
      <c r="CF162" s="32"/>
      <c r="CG162" s="32"/>
      <c r="CH162" s="32">
        <v>56292</v>
      </c>
      <c r="CI162" s="32"/>
      <c r="CJ162" s="32"/>
      <c r="CK162" s="32"/>
      <c r="CL162" s="32"/>
      <c r="CM162" s="32"/>
      <c r="CN162" s="32"/>
      <c r="CO162" s="32"/>
      <c r="CP162" s="32"/>
      <c r="CQ162" s="32"/>
      <c r="CR162" s="32"/>
      <c r="CS162" s="32"/>
      <c r="CT162" s="32"/>
      <c r="CU162" s="32"/>
      <c r="CV162" s="32"/>
      <c r="CW162" s="32"/>
      <c r="CX162" s="32"/>
      <c r="CY162" s="32"/>
      <c r="CZ162" s="32"/>
      <c r="DA162" s="32"/>
      <c r="DB162" s="32"/>
      <c r="DC162" s="32"/>
      <c r="DD162" s="32"/>
      <c r="DE162" s="32"/>
      <c r="DF162" s="32"/>
      <c r="DG162" s="32"/>
      <c r="DH162" s="32"/>
      <c r="DI162" s="32"/>
      <c r="DJ162" s="32"/>
      <c r="DK162" s="32"/>
      <c r="DL162" s="32"/>
      <c r="DM162" s="32"/>
      <c r="DN162" s="32"/>
      <c r="DO162" s="32"/>
      <c r="DP162" s="32"/>
      <c r="DQ162" s="32"/>
      <c r="DR162" s="32"/>
      <c r="DS162" s="32"/>
      <c r="DT162" s="32"/>
      <c r="DU162" s="32"/>
      <c r="DV162" s="32"/>
      <c r="DW162" s="32"/>
      <c r="DX162" s="32">
        <f t="shared" si="6"/>
        <v>56292</v>
      </c>
      <c r="DY162" s="32"/>
      <c r="DZ162" s="32"/>
      <c r="EA162" s="32"/>
      <c r="EB162" s="32"/>
      <c r="EC162" s="32"/>
      <c r="ED162" s="32"/>
      <c r="EE162" s="32"/>
      <c r="EF162" s="32"/>
      <c r="EG162" s="32"/>
      <c r="EH162" s="32"/>
      <c r="EI162" s="32"/>
      <c r="EJ162" s="32"/>
      <c r="EK162" s="32">
        <f t="shared" si="7"/>
        <v>-56292</v>
      </c>
      <c r="EL162" s="32"/>
      <c r="EM162" s="32"/>
      <c r="EN162" s="32"/>
      <c r="EO162" s="32"/>
      <c r="EP162" s="32"/>
      <c r="EQ162" s="32"/>
      <c r="ER162" s="32"/>
      <c r="ES162" s="32"/>
      <c r="ET162" s="32"/>
      <c r="EU162" s="32"/>
      <c r="EV162" s="32"/>
      <c r="EW162" s="32"/>
      <c r="EX162" s="32">
        <f t="shared" si="8"/>
        <v>-56292</v>
      </c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3"/>
    </row>
    <row r="163" spans="1:166" ht="24.2" customHeight="1" x14ac:dyDescent="0.2">
      <c r="A163" s="95" t="s">
        <v>193</v>
      </c>
      <c r="B163" s="95"/>
      <c r="C163" s="95"/>
      <c r="D163" s="95"/>
      <c r="E163" s="95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  <c r="AC163" s="95"/>
      <c r="AD163" s="95"/>
      <c r="AE163" s="95"/>
      <c r="AF163" s="95"/>
      <c r="AG163" s="95"/>
      <c r="AH163" s="95"/>
      <c r="AI163" s="95"/>
      <c r="AJ163" s="96"/>
      <c r="AK163" s="44"/>
      <c r="AL163" s="45"/>
      <c r="AM163" s="45"/>
      <c r="AN163" s="45"/>
      <c r="AO163" s="45"/>
      <c r="AP163" s="45"/>
      <c r="AQ163" s="45" t="s">
        <v>254</v>
      </c>
      <c r="AR163" s="45"/>
      <c r="AS163" s="45"/>
      <c r="AT163" s="45"/>
      <c r="AU163" s="45"/>
      <c r="AV163" s="45"/>
      <c r="AW163" s="45"/>
      <c r="AX163" s="45"/>
      <c r="AY163" s="45"/>
      <c r="AZ163" s="45"/>
      <c r="BA163" s="45"/>
      <c r="BB163" s="45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2"/>
      <c r="BN163" s="32"/>
      <c r="BO163" s="32"/>
      <c r="BP163" s="32"/>
      <c r="BQ163" s="32"/>
      <c r="BR163" s="32"/>
      <c r="BS163" s="32"/>
      <c r="BT163" s="32"/>
      <c r="BU163" s="32"/>
      <c r="BV163" s="32"/>
      <c r="BW163" s="32"/>
      <c r="BX163" s="32"/>
      <c r="BY163" s="32"/>
      <c r="BZ163" s="32"/>
      <c r="CA163" s="32"/>
      <c r="CB163" s="32"/>
      <c r="CC163" s="32"/>
      <c r="CD163" s="32"/>
      <c r="CE163" s="32"/>
      <c r="CF163" s="32"/>
      <c r="CG163" s="32"/>
      <c r="CH163" s="32">
        <v>98004.59</v>
      </c>
      <c r="CI163" s="32"/>
      <c r="CJ163" s="32"/>
      <c r="CK163" s="32"/>
      <c r="CL163" s="32"/>
      <c r="CM163" s="32"/>
      <c r="CN163" s="32"/>
      <c r="CO163" s="32"/>
      <c r="CP163" s="32"/>
      <c r="CQ163" s="32"/>
      <c r="CR163" s="32"/>
      <c r="CS163" s="32"/>
      <c r="CT163" s="32"/>
      <c r="CU163" s="32"/>
      <c r="CV163" s="32"/>
      <c r="CW163" s="32"/>
      <c r="CX163" s="32"/>
      <c r="CY163" s="32"/>
      <c r="CZ163" s="32"/>
      <c r="DA163" s="32"/>
      <c r="DB163" s="32"/>
      <c r="DC163" s="32"/>
      <c r="DD163" s="32"/>
      <c r="DE163" s="32"/>
      <c r="DF163" s="32"/>
      <c r="DG163" s="32"/>
      <c r="DH163" s="32"/>
      <c r="DI163" s="32"/>
      <c r="DJ163" s="32"/>
      <c r="DK163" s="32"/>
      <c r="DL163" s="32"/>
      <c r="DM163" s="32"/>
      <c r="DN163" s="32"/>
      <c r="DO163" s="32"/>
      <c r="DP163" s="32"/>
      <c r="DQ163" s="32"/>
      <c r="DR163" s="32"/>
      <c r="DS163" s="32"/>
      <c r="DT163" s="32"/>
      <c r="DU163" s="32"/>
      <c r="DV163" s="32"/>
      <c r="DW163" s="32"/>
      <c r="DX163" s="32">
        <f t="shared" si="6"/>
        <v>98004.59</v>
      </c>
      <c r="DY163" s="32"/>
      <c r="DZ163" s="32"/>
      <c r="EA163" s="32"/>
      <c r="EB163" s="32"/>
      <c r="EC163" s="32"/>
      <c r="ED163" s="32"/>
      <c r="EE163" s="32"/>
      <c r="EF163" s="32"/>
      <c r="EG163" s="32"/>
      <c r="EH163" s="32"/>
      <c r="EI163" s="32"/>
      <c r="EJ163" s="32"/>
      <c r="EK163" s="32">
        <f t="shared" si="7"/>
        <v>-98004.59</v>
      </c>
      <c r="EL163" s="32"/>
      <c r="EM163" s="32"/>
      <c r="EN163" s="32"/>
      <c r="EO163" s="32"/>
      <c r="EP163" s="32"/>
      <c r="EQ163" s="32"/>
      <c r="ER163" s="32"/>
      <c r="ES163" s="32"/>
      <c r="ET163" s="32"/>
      <c r="EU163" s="32"/>
      <c r="EV163" s="32"/>
      <c r="EW163" s="32"/>
      <c r="EX163" s="32">
        <f t="shared" si="8"/>
        <v>-98004.59</v>
      </c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3"/>
    </row>
    <row r="164" spans="1:166" ht="12.75" x14ac:dyDescent="0.2">
      <c r="A164" s="95" t="s">
        <v>195</v>
      </c>
      <c r="B164" s="95"/>
      <c r="C164" s="95"/>
      <c r="D164" s="95"/>
      <c r="E164" s="95"/>
      <c r="F164" s="95"/>
      <c r="G164" s="95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  <c r="AA164" s="95"/>
      <c r="AB164" s="95"/>
      <c r="AC164" s="95"/>
      <c r="AD164" s="95"/>
      <c r="AE164" s="95"/>
      <c r="AF164" s="95"/>
      <c r="AG164" s="95"/>
      <c r="AH164" s="95"/>
      <c r="AI164" s="95"/>
      <c r="AJ164" s="96"/>
      <c r="AK164" s="44"/>
      <c r="AL164" s="45"/>
      <c r="AM164" s="45"/>
      <c r="AN164" s="45"/>
      <c r="AO164" s="45"/>
      <c r="AP164" s="45"/>
      <c r="AQ164" s="45" t="s">
        <v>255</v>
      </c>
      <c r="AR164" s="45"/>
      <c r="AS164" s="45"/>
      <c r="AT164" s="45"/>
      <c r="AU164" s="45"/>
      <c r="AV164" s="45"/>
      <c r="AW164" s="45"/>
      <c r="AX164" s="45"/>
      <c r="AY164" s="45"/>
      <c r="AZ164" s="45"/>
      <c r="BA164" s="45"/>
      <c r="BB164" s="45"/>
      <c r="BC164" s="32">
        <v>84378</v>
      </c>
      <c r="BD164" s="32"/>
      <c r="BE164" s="32"/>
      <c r="BF164" s="32"/>
      <c r="BG164" s="32"/>
      <c r="BH164" s="32"/>
      <c r="BI164" s="32"/>
      <c r="BJ164" s="32"/>
      <c r="BK164" s="32"/>
      <c r="BL164" s="32"/>
      <c r="BM164" s="32"/>
      <c r="BN164" s="32"/>
      <c r="BO164" s="32"/>
      <c r="BP164" s="32"/>
      <c r="BQ164" s="32"/>
      <c r="BR164" s="32"/>
      <c r="BS164" s="32"/>
      <c r="BT164" s="32"/>
      <c r="BU164" s="32">
        <v>84378</v>
      </c>
      <c r="BV164" s="32"/>
      <c r="BW164" s="32"/>
      <c r="BX164" s="32"/>
      <c r="BY164" s="32"/>
      <c r="BZ164" s="32"/>
      <c r="CA164" s="32"/>
      <c r="CB164" s="32"/>
      <c r="CC164" s="32"/>
      <c r="CD164" s="32"/>
      <c r="CE164" s="32"/>
      <c r="CF164" s="32"/>
      <c r="CG164" s="32"/>
      <c r="CH164" s="32">
        <v>715256.7</v>
      </c>
      <c r="CI164" s="32"/>
      <c r="CJ164" s="32"/>
      <c r="CK164" s="32"/>
      <c r="CL164" s="32"/>
      <c r="CM164" s="32"/>
      <c r="CN164" s="32"/>
      <c r="CO164" s="32"/>
      <c r="CP164" s="32"/>
      <c r="CQ164" s="32"/>
      <c r="CR164" s="32"/>
      <c r="CS164" s="32"/>
      <c r="CT164" s="32"/>
      <c r="CU164" s="32"/>
      <c r="CV164" s="32"/>
      <c r="CW164" s="32"/>
      <c r="CX164" s="32"/>
      <c r="CY164" s="32"/>
      <c r="CZ164" s="32"/>
      <c r="DA164" s="32"/>
      <c r="DB164" s="32"/>
      <c r="DC164" s="32"/>
      <c r="DD164" s="32"/>
      <c r="DE164" s="32"/>
      <c r="DF164" s="32"/>
      <c r="DG164" s="32"/>
      <c r="DH164" s="32"/>
      <c r="DI164" s="32"/>
      <c r="DJ164" s="32"/>
      <c r="DK164" s="32"/>
      <c r="DL164" s="32"/>
      <c r="DM164" s="32"/>
      <c r="DN164" s="32"/>
      <c r="DO164" s="32"/>
      <c r="DP164" s="32"/>
      <c r="DQ164" s="32"/>
      <c r="DR164" s="32"/>
      <c r="DS164" s="32"/>
      <c r="DT164" s="32"/>
      <c r="DU164" s="32"/>
      <c r="DV164" s="32"/>
      <c r="DW164" s="32"/>
      <c r="DX164" s="32">
        <f t="shared" si="6"/>
        <v>715256.7</v>
      </c>
      <c r="DY164" s="32"/>
      <c r="DZ164" s="32"/>
      <c r="EA164" s="32"/>
      <c r="EB164" s="32"/>
      <c r="EC164" s="32"/>
      <c r="ED164" s="32"/>
      <c r="EE164" s="32"/>
      <c r="EF164" s="32"/>
      <c r="EG164" s="32"/>
      <c r="EH164" s="32"/>
      <c r="EI164" s="32"/>
      <c r="EJ164" s="32"/>
      <c r="EK164" s="32">
        <f t="shared" si="7"/>
        <v>-630878.69999999995</v>
      </c>
      <c r="EL164" s="32"/>
      <c r="EM164" s="32"/>
      <c r="EN164" s="32"/>
      <c r="EO164" s="32"/>
      <c r="EP164" s="32"/>
      <c r="EQ164" s="32"/>
      <c r="ER164" s="32"/>
      <c r="ES164" s="32"/>
      <c r="ET164" s="32"/>
      <c r="EU164" s="32"/>
      <c r="EV164" s="32"/>
      <c r="EW164" s="32"/>
      <c r="EX164" s="32">
        <f t="shared" si="8"/>
        <v>-630878.69999999995</v>
      </c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3"/>
    </row>
    <row r="165" spans="1:166" ht="36.4" customHeight="1" x14ac:dyDescent="0.2">
      <c r="A165" s="95" t="s">
        <v>256</v>
      </c>
      <c r="B165" s="95"/>
      <c r="C165" s="95"/>
      <c r="D165" s="95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  <c r="AC165" s="95"/>
      <c r="AD165" s="95"/>
      <c r="AE165" s="95"/>
      <c r="AF165" s="95"/>
      <c r="AG165" s="95"/>
      <c r="AH165" s="95"/>
      <c r="AI165" s="95"/>
      <c r="AJ165" s="96"/>
      <c r="AK165" s="44"/>
      <c r="AL165" s="45"/>
      <c r="AM165" s="45"/>
      <c r="AN165" s="45"/>
      <c r="AO165" s="45"/>
      <c r="AP165" s="45"/>
      <c r="AQ165" s="45" t="s">
        <v>257</v>
      </c>
      <c r="AR165" s="45"/>
      <c r="AS165" s="45"/>
      <c r="AT165" s="45"/>
      <c r="AU165" s="45"/>
      <c r="AV165" s="45"/>
      <c r="AW165" s="45"/>
      <c r="AX165" s="45"/>
      <c r="AY165" s="45"/>
      <c r="AZ165" s="45"/>
      <c r="BA165" s="45"/>
      <c r="BB165" s="45"/>
      <c r="BC165" s="32"/>
      <c r="BD165" s="32"/>
      <c r="BE165" s="32"/>
      <c r="BF165" s="32"/>
      <c r="BG165" s="32"/>
      <c r="BH165" s="32"/>
      <c r="BI165" s="32"/>
      <c r="BJ165" s="32"/>
      <c r="BK165" s="32"/>
      <c r="BL165" s="32"/>
      <c r="BM165" s="32"/>
      <c r="BN165" s="32"/>
      <c r="BO165" s="32"/>
      <c r="BP165" s="32"/>
      <c r="BQ165" s="32"/>
      <c r="BR165" s="32"/>
      <c r="BS165" s="32"/>
      <c r="BT165" s="32"/>
      <c r="BU165" s="32"/>
      <c r="BV165" s="32"/>
      <c r="BW165" s="32"/>
      <c r="BX165" s="32"/>
      <c r="BY165" s="32"/>
      <c r="BZ165" s="32"/>
      <c r="CA165" s="32"/>
      <c r="CB165" s="32"/>
      <c r="CC165" s="32"/>
      <c r="CD165" s="32"/>
      <c r="CE165" s="32"/>
      <c r="CF165" s="32"/>
      <c r="CG165" s="32"/>
      <c r="CH165" s="32">
        <v>98004.59</v>
      </c>
      <c r="CI165" s="32"/>
      <c r="CJ165" s="32"/>
      <c r="CK165" s="32"/>
      <c r="CL165" s="32"/>
      <c r="CM165" s="32"/>
      <c r="CN165" s="32"/>
      <c r="CO165" s="32"/>
      <c r="CP165" s="32"/>
      <c r="CQ165" s="32"/>
      <c r="CR165" s="32"/>
      <c r="CS165" s="32"/>
      <c r="CT165" s="32"/>
      <c r="CU165" s="32"/>
      <c r="CV165" s="32"/>
      <c r="CW165" s="32"/>
      <c r="CX165" s="32"/>
      <c r="CY165" s="32"/>
      <c r="CZ165" s="32"/>
      <c r="DA165" s="32"/>
      <c r="DB165" s="32"/>
      <c r="DC165" s="32"/>
      <c r="DD165" s="32"/>
      <c r="DE165" s="32"/>
      <c r="DF165" s="32"/>
      <c r="DG165" s="32"/>
      <c r="DH165" s="32"/>
      <c r="DI165" s="32"/>
      <c r="DJ165" s="32"/>
      <c r="DK165" s="32"/>
      <c r="DL165" s="32"/>
      <c r="DM165" s="32"/>
      <c r="DN165" s="32"/>
      <c r="DO165" s="32"/>
      <c r="DP165" s="32"/>
      <c r="DQ165" s="32"/>
      <c r="DR165" s="32"/>
      <c r="DS165" s="32"/>
      <c r="DT165" s="32"/>
      <c r="DU165" s="32"/>
      <c r="DV165" s="32"/>
      <c r="DW165" s="32"/>
      <c r="DX165" s="32">
        <f t="shared" si="6"/>
        <v>98004.59</v>
      </c>
      <c r="DY165" s="32"/>
      <c r="DZ165" s="32"/>
      <c r="EA165" s="32"/>
      <c r="EB165" s="32"/>
      <c r="EC165" s="32"/>
      <c r="ED165" s="32"/>
      <c r="EE165" s="32"/>
      <c r="EF165" s="32"/>
      <c r="EG165" s="32"/>
      <c r="EH165" s="32"/>
      <c r="EI165" s="32"/>
      <c r="EJ165" s="32"/>
      <c r="EK165" s="32">
        <f t="shared" si="7"/>
        <v>-98004.59</v>
      </c>
      <c r="EL165" s="32"/>
      <c r="EM165" s="32"/>
      <c r="EN165" s="32"/>
      <c r="EO165" s="32"/>
      <c r="EP165" s="32"/>
      <c r="EQ165" s="32"/>
      <c r="ER165" s="32"/>
      <c r="ES165" s="32"/>
      <c r="ET165" s="32"/>
      <c r="EU165" s="32"/>
      <c r="EV165" s="32"/>
      <c r="EW165" s="32"/>
      <c r="EX165" s="32">
        <f t="shared" si="8"/>
        <v>-98004.59</v>
      </c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3"/>
    </row>
    <row r="166" spans="1:166" ht="12.75" x14ac:dyDescent="0.2">
      <c r="A166" s="95" t="s">
        <v>183</v>
      </c>
      <c r="B166" s="95"/>
      <c r="C166" s="95"/>
      <c r="D166" s="95"/>
      <c r="E166" s="95"/>
      <c r="F166" s="95"/>
      <c r="G166" s="95"/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95"/>
      <c r="AB166" s="95"/>
      <c r="AC166" s="95"/>
      <c r="AD166" s="95"/>
      <c r="AE166" s="95"/>
      <c r="AF166" s="95"/>
      <c r="AG166" s="95"/>
      <c r="AH166" s="95"/>
      <c r="AI166" s="95"/>
      <c r="AJ166" s="96"/>
      <c r="AK166" s="44"/>
      <c r="AL166" s="45"/>
      <c r="AM166" s="45"/>
      <c r="AN166" s="45"/>
      <c r="AO166" s="45"/>
      <c r="AP166" s="45"/>
      <c r="AQ166" s="45" t="s">
        <v>258</v>
      </c>
      <c r="AR166" s="45"/>
      <c r="AS166" s="45"/>
      <c r="AT166" s="45"/>
      <c r="AU166" s="45"/>
      <c r="AV166" s="45"/>
      <c r="AW166" s="45"/>
      <c r="AX166" s="45"/>
      <c r="AY166" s="45"/>
      <c r="AZ166" s="45"/>
      <c r="BA166" s="45"/>
      <c r="BB166" s="45"/>
      <c r="BC166" s="32"/>
      <c r="BD166" s="32"/>
      <c r="BE166" s="32"/>
      <c r="BF166" s="32"/>
      <c r="BG166" s="32"/>
      <c r="BH166" s="32"/>
      <c r="BI166" s="32"/>
      <c r="BJ166" s="32"/>
      <c r="BK166" s="32"/>
      <c r="BL166" s="32"/>
      <c r="BM166" s="32"/>
      <c r="BN166" s="32"/>
      <c r="BO166" s="32"/>
      <c r="BP166" s="32"/>
      <c r="BQ166" s="32"/>
      <c r="BR166" s="32"/>
      <c r="BS166" s="32"/>
      <c r="BT166" s="32"/>
      <c r="BU166" s="32"/>
      <c r="BV166" s="32"/>
      <c r="BW166" s="32"/>
      <c r="BX166" s="32"/>
      <c r="BY166" s="32"/>
      <c r="BZ166" s="32"/>
      <c r="CA166" s="32"/>
      <c r="CB166" s="32"/>
      <c r="CC166" s="32"/>
      <c r="CD166" s="32"/>
      <c r="CE166" s="32"/>
      <c r="CF166" s="32"/>
      <c r="CG166" s="32"/>
      <c r="CH166" s="32">
        <v>18946.36</v>
      </c>
      <c r="CI166" s="32"/>
      <c r="CJ166" s="32"/>
      <c r="CK166" s="32"/>
      <c r="CL166" s="32"/>
      <c r="CM166" s="32"/>
      <c r="CN166" s="32"/>
      <c r="CO166" s="32"/>
      <c r="CP166" s="32"/>
      <c r="CQ166" s="32"/>
      <c r="CR166" s="32"/>
      <c r="CS166" s="32"/>
      <c r="CT166" s="32"/>
      <c r="CU166" s="32"/>
      <c r="CV166" s="32"/>
      <c r="CW166" s="32"/>
      <c r="CX166" s="32"/>
      <c r="CY166" s="32"/>
      <c r="CZ166" s="32"/>
      <c r="DA166" s="32"/>
      <c r="DB166" s="32"/>
      <c r="DC166" s="32"/>
      <c r="DD166" s="32"/>
      <c r="DE166" s="32"/>
      <c r="DF166" s="32"/>
      <c r="DG166" s="32"/>
      <c r="DH166" s="32"/>
      <c r="DI166" s="32"/>
      <c r="DJ166" s="32"/>
      <c r="DK166" s="32"/>
      <c r="DL166" s="32"/>
      <c r="DM166" s="32"/>
      <c r="DN166" s="32"/>
      <c r="DO166" s="32"/>
      <c r="DP166" s="32"/>
      <c r="DQ166" s="32"/>
      <c r="DR166" s="32"/>
      <c r="DS166" s="32"/>
      <c r="DT166" s="32"/>
      <c r="DU166" s="32"/>
      <c r="DV166" s="32"/>
      <c r="DW166" s="32"/>
      <c r="DX166" s="32">
        <f t="shared" si="6"/>
        <v>18946.36</v>
      </c>
      <c r="DY166" s="32"/>
      <c r="DZ166" s="32"/>
      <c r="EA166" s="32"/>
      <c r="EB166" s="32"/>
      <c r="EC166" s="32"/>
      <c r="ED166" s="32"/>
      <c r="EE166" s="32"/>
      <c r="EF166" s="32"/>
      <c r="EG166" s="32"/>
      <c r="EH166" s="32"/>
      <c r="EI166" s="32"/>
      <c r="EJ166" s="32"/>
      <c r="EK166" s="32">
        <f t="shared" si="7"/>
        <v>-18946.36</v>
      </c>
      <c r="EL166" s="32"/>
      <c r="EM166" s="32"/>
      <c r="EN166" s="32"/>
      <c r="EO166" s="32"/>
      <c r="EP166" s="32"/>
      <c r="EQ166" s="32"/>
      <c r="ER166" s="32"/>
      <c r="ES166" s="32"/>
      <c r="ET166" s="32"/>
      <c r="EU166" s="32"/>
      <c r="EV166" s="32"/>
      <c r="EW166" s="32"/>
      <c r="EX166" s="32">
        <f t="shared" si="8"/>
        <v>-18946.36</v>
      </c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3"/>
    </row>
    <row r="167" spans="1:166" ht="24.2" customHeight="1" x14ac:dyDescent="0.2">
      <c r="A167" s="95" t="s">
        <v>185</v>
      </c>
      <c r="B167" s="95"/>
      <c r="C167" s="95"/>
      <c r="D167" s="95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  <c r="AC167" s="95"/>
      <c r="AD167" s="95"/>
      <c r="AE167" s="95"/>
      <c r="AF167" s="95"/>
      <c r="AG167" s="95"/>
      <c r="AH167" s="95"/>
      <c r="AI167" s="95"/>
      <c r="AJ167" s="96"/>
      <c r="AK167" s="44"/>
      <c r="AL167" s="45"/>
      <c r="AM167" s="45"/>
      <c r="AN167" s="45"/>
      <c r="AO167" s="45"/>
      <c r="AP167" s="45"/>
      <c r="AQ167" s="45" t="s">
        <v>259</v>
      </c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32"/>
      <c r="BD167" s="32"/>
      <c r="BE167" s="32"/>
      <c r="BF167" s="32"/>
      <c r="BG167" s="32"/>
      <c r="BH167" s="32"/>
      <c r="BI167" s="32"/>
      <c r="BJ167" s="32"/>
      <c r="BK167" s="32"/>
      <c r="BL167" s="32"/>
      <c r="BM167" s="32"/>
      <c r="BN167" s="32"/>
      <c r="BO167" s="32"/>
      <c r="BP167" s="32"/>
      <c r="BQ167" s="32"/>
      <c r="BR167" s="32"/>
      <c r="BS167" s="32"/>
      <c r="BT167" s="32"/>
      <c r="BU167" s="32"/>
      <c r="BV167" s="32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>
        <v>14565.4</v>
      </c>
      <c r="CI167" s="32"/>
      <c r="CJ167" s="32"/>
      <c r="CK167" s="32"/>
      <c r="CL167" s="32"/>
      <c r="CM167" s="32"/>
      <c r="CN167" s="32"/>
      <c r="CO167" s="32"/>
      <c r="CP167" s="32"/>
      <c r="CQ167" s="32"/>
      <c r="CR167" s="32"/>
      <c r="CS167" s="32"/>
      <c r="CT167" s="32"/>
      <c r="CU167" s="32"/>
      <c r="CV167" s="32"/>
      <c r="CW167" s="32"/>
      <c r="CX167" s="32"/>
      <c r="CY167" s="32"/>
      <c r="CZ167" s="32"/>
      <c r="DA167" s="32"/>
      <c r="DB167" s="32"/>
      <c r="DC167" s="32"/>
      <c r="DD167" s="32"/>
      <c r="DE167" s="32"/>
      <c r="DF167" s="32"/>
      <c r="DG167" s="32"/>
      <c r="DH167" s="32"/>
      <c r="DI167" s="32"/>
      <c r="DJ167" s="32"/>
      <c r="DK167" s="32"/>
      <c r="DL167" s="32"/>
      <c r="DM167" s="32"/>
      <c r="DN167" s="32"/>
      <c r="DO167" s="32"/>
      <c r="DP167" s="32"/>
      <c r="DQ167" s="32"/>
      <c r="DR167" s="32"/>
      <c r="DS167" s="32"/>
      <c r="DT167" s="32"/>
      <c r="DU167" s="32"/>
      <c r="DV167" s="32"/>
      <c r="DW167" s="32"/>
      <c r="DX167" s="32">
        <f t="shared" si="6"/>
        <v>14565.4</v>
      </c>
      <c r="DY167" s="32"/>
      <c r="DZ167" s="32"/>
      <c r="EA167" s="32"/>
      <c r="EB167" s="32"/>
      <c r="EC167" s="32"/>
      <c r="ED167" s="32"/>
      <c r="EE167" s="32"/>
      <c r="EF167" s="32"/>
      <c r="EG167" s="32"/>
      <c r="EH167" s="32"/>
      <c r="EI167" s="32"/>
      <c r="EJ167" s="32"/>
      <c r="EK167" s="32">
        <f t="shared" si="7"/>
        <v>-14565.4</v>
      </c>
      <c r="EL167" s="32"/>
      <c r="EM167" s="32"/>
      <c r="EN167" s="32"/>
      <c r="EO167" s="32"/>
      <c r="EP167" s="32"/>
      <c r="EQ167" s="32"/>
      <c r="ER167" s="32"/>
      <c r="ES167" s="32"/>
      <c r="ET167" s="32"/>
      <c r="EU167" s="32"/>
      <c r="EV167" s="32"/>
      <c r="EW167" s="32"/>
      <c r="EX167" s="32">
        <f t="shared" si="8"/>
        <v>-14565.4</v>
      </c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3"/>
    </row>
    <row r="168" spans="1:166" ht="12.75" x14ac:dyDescent="0.2">
      <c r="A168" s="95" t="s">
        <v>183</v>
      </c>
      <c r="B168" s="95"/>
      <c r="C168" s="95"/>
      <c r="D168" s="95"/>
      <c r="E168" s="95"/>
      <c r="F168" s="95"/>
      <c r="G168" s="95"/>
      <c r="H168" s="95"/>
      <c r="I168" s="95"/>
      <c r="J168" s="95"/>
      <c r="K168" s="95"/>
      <c r="L168" s="95"/>
      <c r="M168" s="95"/>
      <c r="N168" s="95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  <c r="AA168" s="95"/>
      <c r="AB168" s="95"/>
      <c r="AC168" s="95"/>
      <c r="AD168" s="95"/>
      <c r="AE168" s="95"/>
      <c r="AF168" s="95"/>
      <c r="AG168" s="95"/>
      <c r="AH168" s="95"/>
      <c r="AI168" s="95"/>
      <c r="AJ168" s="96"/>
      <c r="AK168" s="44"/>
      <c r="AL168" s="45"/>
      <c r="AM168" s="45"/>
      <c r="AN168" s="45"/>
      <c r="AO168" s="45"/>
      <c r="AP168" s="45"/>
      <c r="AQ168" s="45" t="s">
        <v>260</v>
      </c>
      <c r="AR168" s="45"/>
      <c r="AS168" s="45"/>
      <c r="AT168" s="45"/>
      <c r="AU168" s="45"/>
      <c r="AV168" s="45"/>
      <c r="AW168" s="45"/>
      <c r="AX168" s="45"/>
      <c r="AY168" s="45"/>
      <c r="AZ168" s="45"/>
      <c r="BA168" s="45"/>
      <c r="BB168" s="45"/>
      <c r="BC168" s="32"/>
      <c r="BD168" s="32"/>
      <c r="BE168" s="32"/>
      <c r="BF168" s="32"/>
      <c r="BG168" s="32"/>
      <c r="BH168" s="32"/>
      <c r="BI168" s="32"/>
      <c r="BJ168" s="32"/>
      <c r="BK168" s="32"/>
      <c r="BL168" s="32"/>
      <c r="BM168" s="32"/>
      <c r="BN168" s="32"/>
      <c r="BO168" s="32"/>
      <c r="BP168" s="32"/>
      <c r="BQ168" s="32"/>
      <c r="BR168" s="32"/>
      <c r="BS168" s="32"/>
      <c r="BT168" s="32"/>
      <c r="BU168" s="32"/>
      <c r="BV168" s="32"/>
      <c r="BW168" s="32"/>
      <c r="BX168" s="32"/>
      <c r="BY168" s="32"/>
      <c r="BZ168" s="32"/>
      <c r="CA168" s="32"/>
      <c r="CB168" s="32"/>
      <c r="CC168" s="32"/>
      <c r="CD168" s="32"/>
      <c r="CE168" s="32"/>
      <c r="CF168" s="32"/>
      <c r="CG168" s="32"/>
      <c r="CH168" s="32">
        <v>27593.38</v>
      </c>
      <c r="CI168" s="32"/>
      <c r="CJ168" s="32"/>
      <c r="CK168" s="32"/>
      <c r="CL168" s="32"/>
      <c r="CM168" s="32"/>
      <c r="CN168" s="32"/>
      <c r="CO168" s="32"/>
      <c r="CP168" s="32"/>
      <c r="CQ168" s="32"/>
      <c r="CR168" s="32"/>
      <c r="CS168" s="32"/>
      <c r="CT168" s="32"/>
      <c r="CU168" s="32"/>
      <c r="CV168" s="32"/>
      <c r="CW168" s="32"/>
      <c r="CX168" s="32"/>
      <c r="CY168" s="32"/>
      <c r="CZ168" s="32"/>
      <c r="DA168" s="32"/>
      <c r="DB168" s="32"/>
      <c r="DC168" s="32"/>
      <c r="DD168" s="32"/>
      <c r="DE168" s="32"/>
      <c r="DF168" s="32"/>
      <c r="DG168" s="32"/>
      <c r="DH168" s="32"/>
      <c r="DI168" s="32"/>
      <c r="DJ168" s="32"/>
      <c r="DK168" s="32"/>
      <c r="DL168" s="32"/>
      <c r="DM168" s="32"/>
      <c r="DN168" s="32"/>
      <c r="DO168" s="32"/>
      <c r="DP168" s="32"/>
      <c r="DQ168" s="32"/>
      <c r="DR168" s="32"/>
      <c r="DS168" s="32"/>
      <c r="DT168" s="32"/>
      <c r="DU168" s="32"/>
      <c r="DV168" s="32"/>
      <c r="DW168" s="32"/>
      <c r="DX168" s="32">
        <f t="shared" ref="DX168:DX231" si="9">CH168+CX168+DK168</f>
        <v>27593.38</v>
      </c>
      <c r="DY168" s="32"/>
      <c r="DZ168" s="32"/>
      <c r="EA168" s="32"/>
      <c r="EB168" s="32"/>
      <c r="EC168" s="32"/>
      <c r="ED168" s="32"/>
      <c r="EE168" s="32"/>
      <c r="EF168" s="32"/>
      <c r="EG168" s="32"/>
      <c r="EH168" s="32"/>
      <c r="EI168" s="32"/>
      <c r="EJ168" s="32"/>
      <c r="EK168" s="32">
        <f t="shared" ref="EK168:EK231" si="10">BC168-DX168</f>
        <v>-27593.38</v>
      </c>
      <c r="EL168" s="32"/>
      <c r="EM168" s="32"/>
      <c r="EN168" s="32"/>
      <c r="EO168" s="32"/>
      <c r="EP168" s="32"/>
      <c r="EQ168" s="32"/>
      <c r="ER168" s="32"/>
      <c r="ES168" s="32"/>
      <c r="ET168" s="32"/>
      <c r="EU168" s="32"/>
      <c r="EV168" s="32"/>
      <c r="EW168" s="32"/>
      <c r="EX168" s="32">
        <f t="shared" ref="EX168:EX231" si="11">BU168-DX168</f>
        <v>-27593.38</v>
      </c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3"/>
    </row>
    <row r="169" spans="1:166" ht="24.2" customHeight="1" x14ac:dyDescent="0.2">
      <c r="A169" s="95" t="s">
        <v>185</v>
      </c>
      <c r="B169" s="95"/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  <c r="AC169" s="95"/>
      <c r="AD169" s="95"/>
      <c r="AE169" s="95"/>
      <c r="AF169" s="95"/>
      <c r="AG169" s="95"/>
      <c r="AH169" s="95"/>
      <c r="AI169" s="95"/>
      <c r="AJ169" s="96"/>
      <c r="AK169" s="44"/>
      <c r="AL169" s="45"/>
      <c r="AM169" s="45"/>
      <c r="AN169" s="45"/>
      <c r="AO169" s="45"/>
      <c r="AP169" s="45"/>
      <c r="AQ169" s="45" t="s">
        <v>261</v>
      </c>
      <c r="AR169" s="45"/>
      <c r="AS169" s="45"/>
      <c r="AT169" s="45"/>
      <c r="AU169" s="45"/>
      <c r="AV169" s="45"/>
      <c r="AW169" s="45"/>
      <c r="AX169" s="45"/>
      <c r="AY169" s="45"/>
      <c r="AZ169" s="45"/>
      <c r="BA169" s="45"/>
      <c r="BB169" s="45"/>
      <c r="BC169" s="32"/>
      <c r="BD169" s="32"/>
      <c r="BE169" s="32"/>
      <c r="BF169" s="32"/>
      <c r="BG169" s="32"/>
      <c r="BH169" s="32"/>
      <c r="BI169" s="32"/>
      <c r="BJ169" s="32"/>
      <c r="BK169" s="32"/>
      <c r="BL169" s="32"/>
      <c r="BM169" s="32"/>
      <c r="BN169" s="32"/>
      <c r="BO169" s="32"/>
      <c r="BP169" s="32"/>
      <c r="BQ169" s="32"/>
      <c r="BR169" s="32"/>
      <c r="BS169" s="32"/>
      <c r="BT169" s="32"/>
      <c r="BU169" s="32"/>
      <c r="BV169" s="32"/>
      <c r="BW169" s="32"/>
      <c r="BX169" s="32"/>
      <c r="BY169" s="32"/>
      <c r="BZ169" s="32"/>
      <c r="CA169" s="32"/>
      <c r="CB169" s="32"/>
      <c r="CC169" s="32"/>
      <c r="CD169" s="32"/>
      <c r="CE169" s="32"/>
      <c r="CF169" s="32"/>
      <c r="CG169" s="32"/>
      <c r="CH169" s="32">
        <v>11512.85</v>
      </c>
      <c r="CI169" s="32"/>
      <c r="CJ169" s="32"/>
      <c r="CK169" s="32"/>
      <c r="CL169" s="32"/>
      <c r="CM169" s="32"/>
      <c r="CN169" s="32"/>
      <c r="CO169" s="32"/>
      <c r="CP169" s="32"/>
      <c r="CQ169" s="32"/>
      <c r="CR169" s="32"/>
      <c r="CS169" s="32"/>
      <c r="CT169" s="32"/>
      <c r="CU169" s="32"/>
      <c r="CV169" s="32"/>
      <c r="CW169" s="32"/>
      <c r="CX169" s="32"/>
      <c r="CY169" s="32"/>
      <c r="CZ169" s="32"/>
      <c r="DA169" s="32"/>
      <c r="DB169" s="32"/>
      <c r="DC169" s="32"/>
      <c r="DD169" s="32"/>
      <c r="DE169" s="32"/>
      <c r="DF169" s="32"/>
      <c r="DG169" s="32"/>
      <c r="DH169" s="32"/>
      <c r="DI169" s="32"/>
      <c r="DJ169" s="32"/>
      <c r="DK169" s="32"/>
      <c r="DL169" s="32"/>
      <c r="DM169" s="32"/>
      <c r="DN169" s="32"/>
      <c r="DO169" s="32"/>
      <c r="DP169" s="32"/>
      <c r="DQ169" s="32"/>
      <c r="DR169" s="32"/>
      <c r="DS169" s="32"/>
      <c r="DT169" s="32"/>
      <c r="DU169" s="32"/>
      <c r="DV169" s="32"/>
      <c r="DW169" s="32"/>
      <c r="DX169" s="32">
        <f t="shared" si="9"/>
        <v>11512.85</v>
      </c>
      <c r="DY169" s="32"/>
      <c r="DZ169" s="32"/>
      <c r="EA169" s="32"/>
      <c r="EB169" s="32"/>
      <c r="EC169" s="32"/>
      <c r="ED169" s="32"/>
      <c r="EE169" s="32"/>
      <c r="EF169" s="32"/>
      <c r="EG169" s="32"/>
      <c r="EH169" s="32"/>
      <c r="EI169" s="32"/>
      <c r="EJ169" s="32"/>
      <c r="EK169" s="32">
        <f t="shared" si="10"/>
        <v>-11512.85</v>
      </c>
      <c r="EL169" s="32"/>
      <c r="EM169" s="32"/>
      <c r="EN169" s="32"/>
      <c r="EO169" s="32"/>
      <c r="EP169" s="32"/>
      <c r="EQ169" s="32"/>
      <c r="ER169" s="32"/>
      <c r="ES169" s="32"/>
      <c r="ET169" s="32"/>
      <c r="EU169" s="32"/>
      <c r="EV169" s="32"/>
      <c r="EW169" s="32"/>
      <c r="EX169" s="32">
        <f t="shared" si="11"/>
        <v>-11512.85</v>
      </c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3"/>
    </row>
    <row r="170" spans="1:166" ht="12.75" x14ac:dyDescent="0.2">
      <c r="A170" s="95" t="s">
        <v>183</v>
      </c>
      <c r="B170" s="95"/>
      <c r="C170" s="95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6"/>
      <c r="AK170" s="44"/>
      <c r="AL170" s="45"/>
      <c r="AM170" s="45"/>
      <c r="AN170" s="45"/>
      <c r="AO170" s="45"/>
      <c r="AP170" s="45"/>
      <c r="AQ170" s="45" t="s">
        <v>262</v>
      </c>
      <c r="AR170" s="45"/>
      <c r="AS170" s="45"/>
      <c r="AT170" s="45"/>
      <c r="AU170" s="45"/>
      <c r="AV170" s="45"/>
      <c r="AW170" s="45"/>
      <c r="AX170" s="45"/>
      <c r="AY170" s="45"/>
      <c r="AZ170" s="45"/>
      <c r="BA170" s="45"/>
      <c r="BB170" s="45"/>
      <c r="BC170" s="32">
        <v>-1740.21</v>
      </c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>
        <v>-1740.21</v>
      </c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>
        <v>246220.43</v>
      </c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  <c r="DA170" s="32"/>
      <c r="DB170" s="32"/>
      <c r="DC170" s="32"/>
      <c r="DD170" s="32"/>
      <c r="DE170" s="32"/>
      <c r="DF170" s="32"/>
      <c r="DG170" s="32"/>
      <c r="DH170" s="32"/>
      <c r="DI170" s="32"/>
      <c r="DJ170" s="32"/>
      <c r="DK170" s="32"/>
      <c r="DL170" s="32"/>
      <c r="DM170" s="32"/>
      <c r="DN170" s="32"/>
      <c r="DO170" s="32"/>
      <c r="DP170" s="32"/>
      <c r="DQ170" s="32"/>
      <c r="DR170" s="32"/>
      <c r="DS170" s="32"/>
      <c r="DT170" s="32"/>
      <c r="DU170" s="32"/>
      <c r="DV170" s="32"/>
      <c r="DW170" s="32"/>
      <c r="DX170" s="32">
        <f t="shared" si="9"/>
        <v>246220.43</v>
      </c>
      <c r="DY170" s="32"/>
      <c r="DZ170" s="32"/>
      <c r="EA170" s="32"/>
      <c r="EB170" s="32"/>
      <c r="EC170" s="32"/>
      <c r="ED170" s="32"/>
      <c r="EE170" s="32"/>
      <c r="EF170" s="32"/>
      <c r="EG170" s="32"/>
      <c r="EH170" s="32"/>
      <c r="EI170" s="32"/>
      <c r="EJ170" s="32"/>
      <c r="EK170" s="32">
        <f t="shared" si="10"/>
        <v>-247960.63999999998</v>
      </c>
      <c r="EL170" s="32"/>
      <c r="EM170" s="32"/>
      <c r="EN170" s="32"/>
      <c r="EO170" s="32"/>
      <c r="EP170" s="32"/>
      <c r="EQ170" s="32"/>
      <c r="ER170" s="32"/>
      <c r="ES170" s="32"/>
      <c r="ET170" s="32"/>
      <c r="EU170" s="32"/>
      <c r="EV170" s="32"/>
      <c r="EW170" s="32"/>
      <c r="EX170" s="32">
        <f t="shared" si="11"/>
        <v>-247960.63999999998</v>
      </c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3"/>
    </row>
    <row r="171" spans="1:166" ht="24.2" customHeight="1" x14ac:dyDescent="0.2">
      <c r="A171" s="95" t="s">
        <v>188</v>
      </c>
      <c r="B171" s="95"/>
      <c r="C171" s="95"/>
      <c r="D171" s="95"/>
      <c r="E171" s="95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  <c r="AA171" s="95"/>
      <c r="AB171" s="95"/>
      <c r="AC171" s="95"/>
      <c r="AD171" s="95"/>
      <c r="AE171" s="95"/>
      <c r="AF171" s="95"/>
      <c r="AG171" s="95"/>
      <c r="AH171" s="95"/>
      <c r="AI171" s="95"/>
      <c r="AJ171" s="96"/>
      <c r="AK171" s="44"/>
      <c r="AL171" s="45"/>
      <c r="AM171" s="45"/>
      <c r="AN171" s="45"/>
      <c r="AO171" s="45"/>
      <c r="AP171" s="45"/>
      <c r="AQ171" s="45" t="s">
        <v>263</v>
      </c>
      <c r="AR171" s="45"/>
      <c r="AS171" s="45"/>
      <c r="AT171" s="45"/>
      <c r="AU171" s="45"/>
      <c r="AV171" s="45"/>
      <c r="AW171" s="45"/>
      <c r="AX171" s="45"/>
      <c r="AY171" s="45"/>
      <c r="AZ171" s="45"/>
      <c r="BA171" s="45"/>
      <c r="BB171" s="45"/>
      <c r="BC171" s="32">
        <v>1740.21</v>
      </c>
      <c r="BD171" s="32"/>
      <c r="BE171" s="32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32"/>
      <c r="BT171" s="32"/>
      <c r="BU171" s="32">
        <v>1740.21</v>
      </c>
      <c r="BV171" s="32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>
        <v>1740.21</v>
      </c>
      <c r="CI171" s="32"/>
      <c r="CJ171" s="32"/>
      <c r="CK171" s="32"/>
      <c r="CL171" s="32"/>
      <c r="CM171" s="32"/>
      <c r="CN171" s="32"/>
      <c r="CO171" s="32"/>
      <c r="CP171" s="32"/>
      <c r="CQ171" s="32"/>
      <c r="CR171" s="32"/>
      <c r="CS171" s="32"/>
      <c r="CT171" s="32"/>
      <c r="CU171" s="32"/>
      <c r="CV171" s="32"/>
      <c r="CW171" s="32"/>
      <c r="CX171" s="32"/>
      <c r="CY171" s="32"/>
      <c r="CZ171" s="32"/>
      <c r="DA171" s="32"/>
      <c r="DB171" s="32"/>
      <c r="DC171" s="32"/>
      <c r="DD171" s="32"/>
      <c r="DE171" s="32"/>
      <c r="DF171" s="32"/>
      <c r="DG171" s="32"/>
      <c r="DH171" s="32"/>
      <c r="DI171" s="32"/>
      <c r="DJ171" s="32"/>
      <c r="DK171" s="32"/>
      <c r="DL171" s="32"/>
      <c r="DM171" s="32"/>
      <c r="DN171" s="32"/>
      <c r="DO171" s="32"/>
      <c r="DP171" s="32"/>
      <c r="DQ171" s="32"/>
      <c r="DR171" s="32"/>
      <c r="DS171" s="32"/>
      <c r="DT171" s="32"/>
      <c r="DU171" s="32"/>
      <c r="DV171" s="32"/>
      <c r="DW171" s="32"/>
      <c r="DX171" s="32">
        <f t="shared" si="9"/>
        <v>1740.21</v>
      </c>
      <c r="DY171" s="32"/>
      <c r="DZ171" s="32"/>
      <c r="EA171" s="32"/>
      <c r="EB171" s="32"/>
      <c r="EC171" s="32"/>
      <c r="ED171" s="32"/>
      <c r="EE171" s="32"/>
      <c r="EF171" s="32"/>
      <c r="EG171" s="32"/>
      <c r="EH171" s="32"/>
      <c r="EI171" s="32"/>
      <c r="EJ171" s="32"/>
      <c r="EK171" s="32">
        <f t="shared" si="10"/>
        <v>0</v>
      </c>
      <c r="EL171" s="32"/>
      <c r="EM171" s="32"/>
      <c r="EN171" s="32"/>
      <c r="EO171" s="32"/>
      <c r="EP171" s="32"/>
      <c r="EQ171" s="32"/>
      <c r="ER171" s="32"/>
      <c r="ES171" s="32"/>
      <c r="ET171" s="32"/>
      <c r="EU171" s="32"/>
      <c r="EV171" s="32"/>
      <c r="EW171" s="32"/>
      <c r="EX171" s="32">
        <f t="shared" si="11"/>
        <v>0</v>
      </c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3"/>
    </row>
    <row r="172" spans="1:166" ht="24.2" customHeight="1" x14ac:dyDescent="0.2">
      <c r="A172" s="95" t="s">
        <v>185</v>
      </c>
      <c r="B172" s="95"/>
      <c r="C172" s="95"/>
      <c r="D172" s="95"/>
      <c r="E172" s="95"/>
      <c r="F172" s="95"/>
      <c r="G172" s="95"/>
      <c r="H172" s="95"/>
      <c r="I172" s="95"/>
      <c r="J172" s="95"/>
      <c r="K172" s="95"/>
      <c r="L172" s="95"/>
      <c r="M172" s="95"/>
      <c r="N172" s="95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  <c r="AA172" s="95"/>
      <c r="AB172" s="95"/>
      <c r="AC172" s="95"/>
      <c r="AD172" s="95"/>
      <c r="AE172" s="95"/>
      <c r="AF172" s="95"/>
      <c r="AG172" s="95"/>
      <c r="AH172" s="95"/>
      <c r="AI172" s="95"/>
      <c r="AJ172" s="96"/>
      <c r="AK172" s="44"/>
      <c r="AL172" s="45"/>
      <c r="AM172" s="45"/>
      <c r="AN172" s="45"/>
      <c r="AO172" s="45"/>
      <c r="AP172" s="45"/>
      <c r="AQ172" s="45" t="s">
        <v>264</v>
      </c>
      <c r="AR172" s="45"/>
      <c r="AS172" s="45"/>
      <c r="AT172" s="45"/>
      <c r="AU172" s="45"/>
      <c r="AV172" s="45"/>
      <c r="AW172" s="45"/>
      <c r="AX172" s="45"/>
      <c r="AY172" s="45"/>
      <c r="AZ172" s="45"/>
      <c r="BA172" s="45"/>
      <c r="BB172" s="45"/>
      <c r="BC172" s="32"/>
      <c r="BD172" s="32"/>
      <c r="BE172" s="32"/>
      <c r="BF172" s="32"/>
      <c r="BG172" s="32"/>
      <c r="BH172" s="32"/>
      <c r="BI172" s="32"/>
      <c r="BJ172" s="32"/>
      <c r="BK172" s="32"/>
      <c r="BL172" s="32"/>
      <c r="BM172" s="32"/>
      <c r="BN172" s="32"/>
      <c r="BO172" s="32"/>
      <c r="BP172" s="32"/>
      <c r="BQ172" s="32"/>
      <c r="BR172" s="32"/>
      <c r="BS172" s="32"/>
      <c r="BT172" s="32"/>
      <c r="BU172" s="32"/>
      <c r="BV172" s="32"/>
      <c r="BW172" s="32"/>
      <c r="BX172" s="32"/>
      <c r="BY172" s="32"/>
      <c r="BZ172" s="32"/>
      <c r="CA172" s="32"/>
      <c r="CB172" s="32"/>
      <c r="CC172" s="32"/>
      <c r="CD172" s="32"/>
      <c r="CE172" s="32"/>
      <c r="CF172" s="32"/>
      <c r="CG172" s="32"/>
      <c r="CH172" s="32">
        <v>121593.06</v>
      </c>
      <c r="CI172" s="32"/>
      <c r="CJ172" s="32"/>
      <c r="CK172" s="32"/>
      <c r="CL172" s="32"/>
      <c r="CM172" s="32"/>
      <c r="CN172" s="32"/>
      <c r="CO172" s="32"/>
      <c r="CP172" s="32"/>
      <c r="CQ172" s="32"/>
      <c r="CR172" s="32"/>
      <c r="CS172" s="32"/>
      <c r="CT172" s="32"/>
      <c r="CU172" s="32"/>
      <c r="CV172" s="32"/>
      <c r="CW172" s="32"/>
      <c r="CX172" s="32"/>
      <c r="CY172" s="32"/>
      <c r="CZ172" s="32"/>
      <c r="DA172" s="32"/>
      <c r="DB172" s="32"/>
      <c r="DC172" s="32"/>
      <c r="DD172" s="32"/>
      <c r="DE172" s="32"/>
      <c r="DF172" s="32"/>
      <c r="DG172" s="32"/>
      <c r="DH172" s="32"/>
      <c r="DI172" s="32"/>
      <c r="DJ172" s="32"/>
      <c r="DK172" s="32"/>
      <c r="DL172" s="32"/>
      <c r="DM172" s="32"/>
      <c r="DN172" s="32"/>
      <c r="DO172" s="32"/>
      <c r="DP172" s="32"/>
      <c r="DQ172" s="32"/>
      <c r="DR172" s="32"/>
      <c r="DS172" s="32"/>
      <c r="DT172" s="32"/>
      <c r="DU172" s="32"/>
      <c r="DV172" s="32"/>
      <c r="DW172" s="32"/>
      <c r="DX172" s="32">
        <f t="shared" si="9"/>
        <v>121593.06</v>
      </c>
      <c r="DY172" s="32"/>
      <c r="DZ172" s="32"/>
      <c r="EA172" s="32"/>
      <c r="EB172" s="32"/>
      <c r="EC172" s="32"/>
      <c r="ED172" s="32"/>
      <c r="EE172" s="32"/>
      <c r="EF172" s="32"/>
      <c r="EG172" s="32"/>
      <c r="EH172" s="32"/>
      <c r="EI172" s="32"/>
      <c r="EJ172" s="32"/>
      <c r="EK172" s="32">
        <f t="shared" si="10"/>
        <v>-121593.06</v>
      </c>
      <c r="EL172" s="32"/>
      <c r="EM172" s="32"/>
      <c r="EN172" s="32"/>
      <c r="EO172" s="32"/>
      <c r="EP172" s="32"/>
      <c r="EQ172" s="32"/>
      <c r="ER172" s="32"/>
      <c r="ES172" s="32"/>
      <c r="ET172" s="32"/>
      <c r="EU172" s="32"/>
      <c r="EV172" s="32"/>
      <c r="EW172" s="32"/>
      <c r="EX172" s="32">
        <f t="shared" si="11"/>
        <v>-121593.06</v>
      </c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3"/>
    </row>
    <row r="173" spans="1:166" ht="12.75" x14ac:dyDescent="0.2">
      <c r="A173" s="95" t="s">
        <v>191</v>
      </c>
      <c r="B173" s="95"/>
      <c r="C173" s="95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  <c r="AC173" s="95"/>
      <c r="AD173" s="95"/>
      <c r="AE173" s="95"/>
      <c r="AF173" s="95"/>
      <c r="AG173" s="95"/>
      <c r="AH173" s="95"/>
      <c r="AI173" s="95"/>
      <c r="AJ173" s="96"/>
      <c r="AK173" s="44"/>
      <c r="AL173" s="45"/>
      <c r="AM173" s="45"/>
      <c r="AN173" s="45"/>
      <c r="AO173" s="45"/>
      <c r="AP173" s="45"/>
      <c r="AQ173" s="45" t="s">
        <v>265</v>
      </c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>
        <v>2498.94</v>
      </c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  <c r="DA173" s="32"/>
      <c r="DB173" s="32"/>
      <c r="DC173" s="32"/>
      <c r="DD173" s="32"/>
      <c r="DE173" s="32"/>
      <c r="DF173" s="32"/>
      <c r="DG173" s="32"/>
      <c r="DH173" s="32"/>
      <c r="DI173" s="32"/>
      <c r="DJ173" s="32"/>
      <c r="DK173" s="32"/>
      <c r="DL173" s="32"/>
      <c r="DM173" s="32"/>
      <c r="DN173" s="32"/>
      <c r="DO173" s="32"/>
      <c r="DP173" s="32"/>
      <c r="DQ173" s="32"/>
      <c r="DR173" s="32"/>
      <c r="DS173" s="32"/>
      <c r="DT173" s="32"/>
      <c r="DU173" s="32"/>
      <c r="DV173" s="32"/>
      <c r="DW173" s="32"/>
      <c r="DX173" s="32">
        <f t="shared" si="9"/>
        <v>2498.94</v>
      </c>
      <c r="DY173" s="32"/>
      <c r="DZ173" s="32"/>
      <c r="EA173" s="32"/>
      <c r="EB173" s="32"/>
      <c r="EC173" s="32"/>
      <c r="ED173" s="32"/>
      <c r="EE173" s="32"/>
      <c r="EF173" s="32"/>
      <c r="EG173" s="32"/>
      <c r="EH173" s="32"/>
      <c r="EI173" s="32"/>
      <c r="EJ173" s="32"/>
      <c r="EK173" s="32">
        <f t="shared" si="10"/>
        <v>-2498.94</v>
      </c>
      <c r="EL173" s="32"/>
      <c r="EM173" s="32"/>
      <c r="EN173" s="32"/>
      <c r="EO173" s="32"/>
      <c r="EP173" s="32"/>
      <c r="EQ173" s="32"/>
      <c r="ER173" s="32"/>
      <c r="ES173" s="32"/>
      <c r="ET173" s="32"/>
      <c r="EU173" s="32"/>
      <c r="EV173" s="32"/>
      <c r="EW173" s="32"/>
      <c r="EX173" s="32">
        <f t="shared" si="11"/>
        <v>-2498.94</v>
      </c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3"/>
    </row>
    <row r="174" spans="1:166" ht="24.2" customHeight="1" x14ac:dyDescent="0.2">
      <c r="A174" s="95" t="s">
        <v>193</v>
      </c>
      <c r="B174" s="95"/>
      <c r="C174" s="95"/>
      <c r="D174" s="95"/>
      <c r="E174" s="95"/>
      <c r="F174" s="95"/>
      <c r="G174" s="95"/>
      <c r="H174" s="95"/>
      <c r="I174" s="95"/>
      <c r="J174" s="95"/>
      <c r="K174" s="95"/>
      <c r="L174" s="95"/>
      <c r="M174" s="95"/>
      <c r="N174" s="95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  <c r="AA174" s="95"/>
      <c r="AB174" s="95"/>
      <c r="AC174" s="95"/>
      <c r="AD174" s="95"/>
      <c r="AE174" s="95"/>
      <c r="AF174" s="95"/>
      <c r="AG174" s="95"/>
      <c r="AH174" s="95"/>
      <c r="AI174" s="95"/>
      <c r="AJ174" s="96"/>
      <c r="AK174" s="44"/>
      <c r="AL174" s="45"/>
      <c r="AM174" s="45"/>
      <c r="AN174" s="45"/>
      <c r="AO174" s="45"/>
      <c r="AP174" s="45"/>
      <c r="AQ174" s="45" t="s">
        <v>266</v>
      </c>
      <c r="AR174" s="45"/>
      <c r="AS174" s="45"/>
      <c r="AT174" s="45"/>
      <c r="AU174" s="45"/>
      <c r="AV174" s="45"/>
      <c r="AW174" s="45"/>
      <c r="AX174" s="45"/>
      <c r="AY174" s="45"/>
      <c r="AZ174" s="45"/>
      <c r="BA174" s="45"/>
      <c r="BB174" s="45"/>
      <c r="BC174" s="32">
        <v>12000</v>
      </c>
      <c r="BD174" s="32"/>
      <c r="BE174" s="32"/>
      <c r="BF174" s="32"/>
      <c r="BG174" s="32"/>
      <c r="BH174" s="32"/>
      <c r="BI174" s="32"/>
      <c r="BJ174" s="32"/>
      <c r="BK174" s="32"/>
      <c r="BL174" s="32"/>
      <c r="BM174" s="32"/>
      <c r="BN174" s="32"/>
      <c r="BO174" s="32"/>
      <c r="BP174" s="32"/>
      <c r="BQ174" s="32"/>
      <c r="BR174" s="32"/>
      <c r="BS174" s="32"/>
      <c r="BT174" s="32"/>
      <c r="BU174" s="32">
        <v>12000</v>
      </c>
      <c r="BV174" s="32"/>
      <c r="BW174" s="32"/>
      <c r="BX174" s="32"/>
      <c r="BY174" s="32"/>
      <c r="BZ174" s="32"/>
      <c r="CA174" s="32"/>
      <c r="CB174" s="32"/>
      <c r="CC174" s="32"/>
      <c r="CD174" s="32"/>
      <c r="CE174" s="32"/>
      <c r="CF174" s="32"/>
      <c r="CG174" s="32"/>
      <c r="CH174" s="32">
        <v>5980</v>
      </c>
      <c r="CI174" s="32"/>
      <c r="CJ174" s="32"/>
      <c r="CK174" s="32"/>
      <c r="CL174" s="32"/>
      <c r="CM174" s="32"/>
      <c r="CN174" s="32"/>
      <c r="CO174" s="32"/>
      <c r="CP174" s="32"/>
      <c r="CQ174" s="32"/>
      <c r="CR174" s="32"/>
      <c r="CS174" s="32"/>
      <c r="CT174" s="32"/>
      <c r="CU174" s="32"/>
      <c r="CV174" s="32"/>
      <c r="CW174" s="32"/>
      <c r="CX174" s="32"/>
      <c r="CY174" s="32"/>
      <c r="CZ174" s="32"/>
      <c r="DA174" s="32"/>
      <c r="DB174" s="32"/>
      <c r="DC174" s="32"/>
      <c r="DD174" s="32"/>
      <c r="DE174" s="32"/>
      <c r="DF174" s="32"/>
      <c r="DG174" s="32"/>
      <c r="DH174" s="32"/>
      <c r="DI174" s="32"/>
      <c r="DJ174" s="32"/>
      <c r="DK174" s="32"/>
      <c r="DL174" s="32"/>
      <c r="DM174" s="32"/>
      <c r="DN174" s="32"/>
      <c r="DO174" s="32"/>
      <c r="DP174" s="32"/>
      <c r="DQ174" s="32"/>
      <c r="DR174" s="32"/>
      <c r="DS174" s="32"/>
      <c r="DT174" s="32"/>
      <c r="DU174" s="32"/>
      <c r="DV174" s="32"/>
      <c r="DW174" s="32"/>
      <c r="DX174" s="32">
        <f t="shared" si="9"/>
        <v>5980</v>
      </c>
      <c r="DY174" s="32"/>
      <c r="DZ174" s="32"/>
      <c r="EA174" s="32"/>
      <c r="EB174" s="32"/>
      <c r="EC174" s="32"/>
      <c r="ED174" s="32"/>
      <c r="EE174" s="32"/>
      <c r="EF174" s="32"/>
      <c r="EG174" s="32"/>
      <c r="EH174" s="32"/>
      <c r="EI174" s="32"/>
      <c r="EJ174" s="32"/>
      <c r="EK174" s="32">
        <f t="shared" si="10"/>
        <v>6020</v>
      </c>
      <c r="EL174" s="32"/>
      <c r="EM174" s="32"/>
      <c r="EN174" s="32"/>
      <c r="EO174" s="32"/>
      <c r="EP174" s="32"/>
      <c r="EQ174" s="32"/>
      <c r="ER174" s="32"/>
      <c r="ES174" s="32"/>
      <c r="ET174" s="32"/>
      <c r="EU174" s="32"/>
      <c r="EV174" s="32"/>
      <c r="EW174" s="32"/>
      <c r="EX174" s="32">
        <f t="shared" si="11"/>
        <v>6020</v>
      </c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3"/>
    </row>
    <row r="175" spans="1:166" ht="12.75" x14ac:dyDescent="0.2">
      <c r="A175" s="95" t="s">
        <v>195</v>
      </c>
      <c r="B175" s="95"/>
      <c r="C175" s="95"/>
      <c r="D175" s="95"/>
      <c r="E175" s="95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  <c r="AC175" s="95"/>
      <c r="AD175" s="95"/>
      <c r="AE175" s="95"/>
      <c r="AF175" s="95"/>
      <c r="AG175" s="95"/>
      <c r="AH175" s="95"/>
      <c r="AI175" s="95"/>
      <c r="AJ175" s="96"/>
      <c r="AK175" s="44"/>
      <c r="AL175" s="45"/>
      <c r="AM175" s="45"/>
      <c r="AN175" s="45"/>
      <c r="AO175" s="45"/>
      <c r="AP175" s="45"/>
      <c r="AQ175" s="45" t="s">
        <v>267</v>
      </c>
      <c r="AR175" s="45"/>
      <c r="AS175" s="45"/>
      <c r="AT175" s="45"/>
      <c r="AU175" s="45"/>
      <c r="AV175" s="45"/>
      <c r="AW175" s="45"/>
      <c r="AX175" s="45"/>
      <c r="AY175" s="45"/>
      <c r="AZ175" s="45"/>
      <c r="BA175" s="45"/>
      <c r="BB175" s="45"/>
      <c r="BC175" s="32">
        <v>-12000</v>
      </c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>
        <v>-12000</v>
      </c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>
        <v>2600</v>
      </c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  <c r="DA175" s="32"/>
      <c r="DB175" s="32"/>
      <c r="DC175" s="32"/>
      <c r="DD175" s="32"/>
      <c r="DE175" s="32"/>
      <c r="DF175" s="32"/>
      <c r="DG175" s="32"/>
      <c r="DH175" s="32"/>
      <c r="DI175" s="32"/>
      <c r="DJ175" s="32"/>
      <c r="DK175" s="32"/>
      <c r="DL175" s="32"/>
      <c r="DM175" s="32"/>
      <c r="DN175" s="32"/>
      <c r="DO175" s="32"/>
      <c r="DP175" s="32"/>
      <c r="DQ175" s="32"/>
      <c r="DR175" s="32"/>
      <c r="DS175" s="32"/>
      <c r="DT175" s="32"/>
      <c r="DU175" s="32"/>
      <c r="DV175" s="32"/>
      <c r="DW175" s="32"/>
      <c r="DX175" s="32">
        <f t="shared" si="9"/>
        <v>2600</v>
      </c>
      <c r="DY175" s="32"/>
      <c r="DZ175" s="32"/>
      <c r="EA175" s="32"/>
      <c r="EB175" s="32"/>
      <c r="EC175" s="32"/>
      <c r="ED175" s="32"/>
      <c r="EE175" s="32"/>
      <c r="EF175" s="32"/>
      <c r="EG175" s="32"/>
      <c r="EH175" s="32"/>
      <c r="EI175" s="32"/>
      <c r="EJ175" s="32"/>
      <c r="EK175" s="32">
        <f t="shared" si="10"/>
        <v>-14600</v>
      </c>
      <c r="EL175" s="32"/>
      <c r="EM175" s="32"/>
      <c r="EN175" s="32"/>
      <c r="EO175" s="32"/>
      <c r="EP175" s="32"/>
      <c r="EQ175" s="32"/>
      <c r="ER175" s="32"/>
      <c r="ES175" s="32"/>
      <c r="ET175" s="32"/>
      <c r="EU175" s="32"/>
      <c r="EV175" s="32"/>
      <c r="EW175" s="32"/>
      <c r="EX175" s="32">
        <f t="shared" si="11"/>
        <v>-14600</v>
      </c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3"/>
    </row>
    <row r="176" spans="1:166" ht="24.2" customHeight="1" x14ac:dyDescent="0.2">
      <c r="A176" s="95" t="s">
        <v>201</v>
      </c>
      <c r="B176" s="95"/>
      <c r="C176" s="95"/>
      <c r="D176" s="95"/>
      <c r="E176" s="95"/>
      <c r="F176" s="95"/>
      <c r="G176" s="95"/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  <c r="AA176" s="95"/>
      <c r="AB176" s="95"/>
      <c r="AC176" s="95"/>
      <c r="AD176" s="95"/>
      <c r="AE176" s="95"/>
      <c r="AF176" s="95"/>
      <c r="AG176" s="95"/>
      <c r="AH176" s="95"/>
      <c r="AI176" s="95"/>
      <c r="AJ176" s="96"/>
      <c r="AK176" s="44"/>
      <c r="AL176" s="45"/>
      <c r="AM176" s="45"/>
      <c r="AN176" s="45"/>
      <c r="AO176" s="45"/>
      <c r="AP176" s="45"/>
      <c r="AQ176" s="45" t="s">
        <v>268</v>
      </c>
      <c r="AR176" s="45"/>
      <c r="AS176" s="45"/>
      <c r="AT176" s="45"/>
      <c r="AU176" s="45"/>
      <c r="AV176" s="45"/>
      <c r="AW176" s="45"/>
      <c r="AX176" s="45"/>
      <c r="AY176" s="45"/>
      <c r="AZ176" s="45"/>
      <c r="BA176" s="45"/>
      <c r="BB176" s="45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  <c r="BT176" s="32"/>
      <c r="BU176" s="32"/>
      <c r="BV176" s="32"/>
      <c r="BW176" s="32"/>
      <c r="BX176" s="32"/>
      <c r="BY176" s="32"/>
      <c r="BZ176" s="32"/>
      <c r="CA176" s="32"/>
      <c r="CB176" s="32"/>
      <c r="CC176" s="32"/>
      <c r="CD176" s="32"/>
      <c r="CE176" s="32"/>
      <c r="CF176" s="32"/>
      <c r="CG176" s="32"/>
      <c r="CH176" s="32">
        <v>17700</v>
      </c>
      <c r="CI176" s="32"/>
      <c r="CJ176" s="32"/>
      <c r="CK176" s="32"/>
      <c r="CL176" s="32"/>
      <c r="CM176" s="32"/>
      <c r="CN176" s="32"/>
      <c r="CO176" s="32"/>
      <c r="CP176" s="32"/>
      <c r="CQ176" s="32"/>
      <c r="CR176" s="32"/>
      <c r="CS176" s="32"/>
      <c r="CT176" s="32"/>
      <c r="CU176" s="32"/>
      <c r="CV176" s="32"/>
      <c r="CW176" s="32"/>
      <c r="CX176" s="32"/>
      <c r="CY176" s="32"/>
      <c r="CZ176" s="32"/>
      <c r="DA176" s="32"/>
      <c r="DB176" s="32"/>
      <c r="DC176" s="32"/>
      <c r="DD176" s="32"/>
      <c r="DE176" s="32"/>
      <c r="DF176" s="32"/>
      <c r="DG176" s="32"/>
      <c r="DH176" s="32"/>
      <c r="DI176" s="32"/>
      <c r="DJ176" s="32"/>
      <c r="DK176" s="32"/>
      <c r="DL176" s="32"/>
      <c r="DM176" s="32"/>
      <c r="DN176" s="32"/>
      <c r="DO176" s="32"/>
      <c r="DP176" s="32"/>
      <c r="DQ176" s="32"/>
      <c r="DR176" s="32"/>
      <c r="DS176" s="32"/>
      <c r="DT176" s="32"/>
      <c r="DU176" s="32"/>
      <c r="DV176" s="32"/>
      <c r="DW176" s="32"/>
      <c r="DX176" s="32">
        <f t="shared" si="9"/>
        <v>17700</v>
      </c>
      <c r="DY176" s="32"/>
      <c r="DZ176" s="32"/>
      <c r="EA176" s="32"/>
      <c r="EB176" s="32"/>
      <c r="EC176" s="32"/>
      <c r="ED176" s="32"/>
      <c r="EE176" s="32"/>
      <c r="EF176" s="32"/>
      <c r="EG176" s="32"/>
      <c r="EH176" s="32"/>
      <c r="EI176" s="32"/>
      <c r="EJ176" s="32"/>
      <c r="EK176" s="32">
        <f t="shared" si="10"/>
        <v>-17700</v>
      </c>
      <c r="EL176" s="32"/>
      <c r="EM176" s="32"/>
      <c r="EN176" s="32"/>
      <c r="EO176" s="32"/>
      <c r="EP176" s="32"/>
      <c r="EQ176" s="32"/>
      <c r="ER176" s="32"/>
      <c r="ES176" s="32"/>
      <c r="ET176" s="32"/>
      <c r="EU176" s="32"/>
      <c r="EV176" s="32"/>
      <c r="EW176" s="32"/>
      <c r="EX176" s="32">
        <f t="shared" si="11"/>
        <v>-17700</v>
      </c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3"/>
    </row>
    <row r="177" spans="1:166" ht="12.75" x14ac:dyDescent="0.2">
      <c r="A177" s="95" t="s">
        <v>205</v>
      </c>
      <c r="B177" s="95"/>
      <c r="C177" s="95"/>
      <c r="D177" s="95"/>
      <c r="E177" s="95"/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  <c r="AC177" s="95"/>
      <c r="AD177" s="95"/>
      <c r="AE177" s="95"/>
      <c r="AF177" s="95"/>
      <c r="AG177" s="95"/>
      <c r="AH177" s="95"/>
      <c r="AI177" s="95"/>
      <c r="AJ177" s="96"/>
      <c r="AK177" s="44"/>
      <c r="AL177" s="45"/>
      <c r="AM177" s="45"/>
      <c r="AN177" s="45"/>
      <c r="AO177" s="45"/>
      <c r="AP177" s="45"/>
      <c r="AQ177" s="45" t="s">
        <v>269</v>
      </c>
      <c r="AR177" s="45"/>
      <c r="AS177" s="45"/>
      <c r="AT177" s="45"/>
      <c r="AU177" s="45"/>
      <c r="AV177" s="45"/>
      <c r="AW177" s="45"/>
      <c r="AX177" s="45"/>
      <c r="AY177" s="45"/>
      <c r="AZ177" s="45"/>
      <c r="BA177" s="45"/>
      <c r="BB177" s="45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>
        <v>6202.44</v>
      </c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  <c r="DA177" s="32"/>
      <c r="DB177" s="32"/>
      <c r="DC177" s="32"/>
      <c r="DD177" s="32"/>
      <c r="DE177" s="32"/>
      <c r="DF177" s="32"/>
      <c r="DG177" s="32"/>
      <c r="DH177" s="32"/>
      <c r="DI177" s="32"/>
      <c r="DJ177" s="32"/>
      <c r="DK177" s="32"/>
      <c r="DL177" s="32"/>
      <c r="DM177" s="32"/>
      <c r="DN177" s="32"/>
      <c r="DO177" s="32"/>
      <c r="DP177" s="32"/>
      <c r="DQ177" s="32"/>
      <c r="DR177" s="32"/>
      <c r="DS177" s="32"/>
      <c r="DT177" s="32"/>
      <c r="DU177" s="32"/>
      <c r="DV177" s="32"/>
      <c r="DW177" s="32"/>
      <c r="DX177" s="32">
        <f t="shared" si="9"/>
        <v>6202.44</v>
      </c>
      <c r="DY177" s="32"/>
      <c r="DZ177" s="32"/>
      <c r="EA177" s="32"/>
      <c r="EB177" s="32"/>
      <c r="EC177" s="32"/>
      <c r="ED177" s="32"/>
      <c r="EE177" s="32"/>
      <c r="EF177" s="32"/>
      <c r="EG177" s="32"/>
      <c r="EH177" s="32"/>
      <c r="EI177" s="32"/>
      <c r="EJ177" s="32"/>
      <c r="EK177" s="32">
        <f t="shared" si="10"/>
        <v>-6202.44</v>
      </c>
      <c r="EL177" s="32"/>
      <c r="EM177" s="32"/>
      <c r="EN177" s="32"/>
      <c r="EO177" s="32"/>
      <c r="EP177" s="32"/>
      <c r="EQ177" s="32"/>
      <c r="ER177" s="32"/>
      <c r="ES177" s="32"/>
      <c r="ET177" s="32"/>
      <c r="EU177" s="32"/>
      <c r="EV177" s="32"/>
      <c r="EW177" s="32"/>
      <c r="EX177" s="32">
        <f t="shared" si="11"/>
        <v>-6202.44</v>
      </c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3"/>
    </row>
    <row r="178" spans="1:166" ht="12.75" x14ac:dyDescent="0.2">
      <c r="A178" s="95" t="s">
        <v>183</v>
      </c>
      <c r="B178" s="95"/>
      <c r="C178" s="95"/>
      <c r="D178" s="95"/>
      <c r="E178" s="95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  <c r="AA178" s="95"/>
      <c r="AB178" s="95"/>
      <c r="AC178" s="95"/>
      <c r="AD178" s="95"/>
      <c r="AE178" s="95"/>
      <c r="AF178" s="95"/>
      <c r="AG178" s="95"/>
      <c r="AH178" s="95"/>
      <c r="AI178" s="95"/>
      <c r="AJ178" s="96"/>
      <c r="AK178" s="44"/>
      <c r="AL178" s="45"/>
      <c r="AM178" s="45"/>
      <c r="AN178" s="45"/>
      <c r="AO178" s="45"/>
      <c r="AP178" s="45"/>
      <c r="AQ178" s="45" t="s">
        <v>270</v>
      </c>
      <c r="AR178" s="45"/>
      <c r="AS178" s="45"/>
      <c r="AT178" s="45"/>
      <c r="AU178" s="45"/>
      <c r="AV178" s="45"/>
      <c r="AW178" s="45"/>
      <c r="AX178" s="45"/>
      <c r="AY178" s="45"/>
      <c r="AZ178" s="45"/>
      <c r="BA178" s="45"/>
      <c r="BB178" s="45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  <c r="BT178" s="32"/>
      <c r="BU178" s="32"/>
      <c r="BV178" s="32"/>
      <c r="BW178" s="32"/>
      <c r="BX178" s="32"/>
      <c r="BY178" s="32"/>
      <c r="BZ178" s="32"/>
      <c r="CA178" s="32"/>
      <c r="CB178" s="32"/>
      <c r="CC178" s="32"/>
      <c r="CD178" s="32"/>
      <c r="CE178" s="32"/>
      <c r="CF178" s="32"/>
      <c r="CG178" s="32"/>
      <c r="CH178" s="32">
        <v>72612.039999999994</v>
      </c>
      <c r="CI178" s="32"/>
      <c r="CJ178" s="32"/>
      <c r="CK178" s="32"/>
      <c r="CL178" s="32"/>
      <c r="CM178" s="32"/>
      <c r="CN178" s="32"/>
      <c r="CO178" s="32"/>
      <c r="CP178" s="32"/>
      <c r="CQ178" s="32"/>
      <c r="CR178" s="32"/>
      <c r="CS178" s="32"/>
      <c r="CT178" s="32"/>
      <c r="CU178" s="32"/>
      <c r="CV178" s="32"/>
      <c r="CW178" s="32"/>
      <c r="CX178" s="32"/>
      <c r="CY178" s="32"/>
      <c r="CZ178" s="32"/>
      <c r="DA178" s="32"/>
      <c r="DB178" s="32"/>
      <c r="DC178" s="32"/>
      <c r="DD178" s="32"/>
      <c r="DE178" s="32"/>
      <c r="DF178" s="32"/>
      <c r="DG178" s="32"/>
      <c r="DH178" s="32"/>
      <c r="DI178" s="32"/>
      <c r="DJ178" s="32"/>
      <c r="DK178" s="32"/>
      <c r="DL178" s="32"/>
      <c r="DM178" s="32"/>
      <c r="DN178" s="32"/>
      <c r="DO178" s="32"/>
      <c r="DP178" s="32"/>
      <c r="DQ178" s="32"/>
      <c r="DR178" s="32"/>
      <c r="DS178" s="32"/>
      <c r="DT178" s="32"/>
      <c r="DU178" s="32"/>
      <c r="DV178" s="32"/>
      <c r="DW178" s="32"/>
      <c r="DX178" s="32">
        <f t="shared" si="9"/>
        <v>72612.039999999994</v>
      </c>
      <c r="DY178" s="32"/>
      <c r="DZ178" s="32"/>
      <c r="EA178" s="32"/>
      <c r="EB178" s="32"/>
      <c r="EC178" s="32"/>
      <c r="ED178" s="32"/>
      <c r="EE178" s="32"/>
      <c r="EF178" s="32"/>
      <c r="EG178" s="32"/>
      <c r="EH178" s="32"/>
      <c r="EI178" s="32"/>
      <c r="EJ178" s="32"/>
      <c r="EK178" s="32">
        <f t="shared" si="10"/>
        <v>-72612.039999999994</v>
      </c>
      <c r="EL178" s="32"/>
      <c r="EM178" s="32"/>
      <c r="EN178" s="32"/>
      <c r="EO178" s="32"/>
      <c r="EP178" s="32"/>
      <c r="EQ178" s="32"/>
      <c r="ER178" s="32"/>
      <c r="ES178" s="32"/>
      <c r="ET178" s="32"/>
      <c r="EU178" s="32"/>
      <c r="EV178" s="32"/>
      <c r="EW178" s="32"/>
      <c r="EX178" s="32">
        <f t="shared" si="11"/>
        <v>-72612.039999999994</v>
      </c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3"/>
    </row>
    <row r="179" spans="1:166" ht="24.2" customHeight="1" x14ac:dyDescent="0.2">
      <c r="A179" s="95" t="s">
        <v>185</v>
      </c>
      <c r="B179" s="95"/>
      <c r="C179" s="95"/>
      <c r="D179" s="95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  <c r="AC179" s="95"/>
      <c r="AD179" s="95"/>
      <c r="AE179" s="95"/>
      <c r="AF179" s="95"/>
      <c r="AG179" s="95"/>
      <c r="AH179" s="95"/>
      <c r="AI179" s="95"/>
      <c r="AJ179" s="96"/>
      <c r="AK179" s="44"/>
      <c r="AL179" s="45"/>
      <c r="AM179" s="45"/>
      <c r="AN179" s="45"/>
      <c r="AO179" s="45"/>
      <c r="AP179" s="45"/>
      <c r="AQ179" s="45" t="s">
        <v>271</v>
      </c>
      <c r="AR179" s="45"/>
      <c r="AS179" s="45"/>
      <c r="AT179" s="45"/>
      <c r="AU179" s="45"/>
      <c r="AV179" s="45"/>
      <c r="AW179" s="45"/>
      <c r="AX179" s="45"/>
      <c r="AY179" s="45"/>
      <c r="AZ179" s="45"/>
      <c r="BA179" s="45"/>
      <c r="BB179" s="45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  <c r="BT179" s="32"/>
      <c r="BU179" s="32"/>
      <c r="BV179" s="32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>
        <v>20505.740000000002</v>
      </c>
      <c r="CI179" s="32"/>
      <c r="CJ179" s="32"/>
      <c r="CK179" s="32"/>
      <c r="CL179" s="32"/>
      <c r="CM179" s="32"/>
      <c r="CN179" s="32"/>
      <c r="CO179" s="32"/>
      <c r="CP179" s="32"/>
      <c r="CQ179" s="32"/>
      <c r="CR179" s="32"/>
      <c r="CS179" s="32"/>
      <c r="CT179" s="32"/>
      <c r="CU179" s="32"/>
      <c r="CV179" s="32"/>
      <c r="CW179" s="32"/>
      <c r="CX179" s="32"/>
      <c r="CY179" s="32"/>
      <c r="CZ179" s="32"/>
      <c r="DA179" s="32"/>
      <c r="DB179" s="32"/>
      <c r="DC179" s="32"/>
      <c r="DD179" s="32"/>
      <c r="DE179" s="32"/>
      <c r="DF179" s="32"/>
      <c r="DG179" s="32"/>
      <c r="DH179" s="32"/>
      <c r="DI179" s="32"/>
      <c r="DJ179" s="32"/>
      <c r="DK179" s="32"/>
      <c r="DL179" s="32"/>
      <c r="DM179" s="32"/>
      <c r="DN179" s="32"/>
      <c r="DO179" s="32"/>
      <c r="DP179" s="32"/>
      <c r="DQ179" s="32"/>
      <c r="DR179" s="32"/>
      <c r="DS179" s="32"/>
      <c r="DT179" s="32"/>
      <c r="DU179" s="32"/>
      <c r="DV179" s="32"/>
      <c r="DW179" s="32"/>
      <c r="DX179" s="32">
        <f t="shared" si="9"/>
        <v>20505.740000000002</v>
      </c>
      <c r="DY179" s="32"/>
      <c r="DZ179" s="32"/>
      <c r="EA179" s="32"/>
      <c r="EB179" s="32"/>
      <c r="EC179" s="32"/>
      <c r="ED179" s="32"/>
      <c r="EE179" s="32"/>
      <c r="EF179" s="32"/>
      <c r="EG179" s="32"/>
      <c r="EH179" s="32"/>
      <c r="EI179" s="32"/>
      <c r="EJ179" s="32"/>
      <c r="EK179" s="32">
        <f t="shared" si="10"/>
        <v>-20505.740000000002</v>
      </c>
      <c r="EL179" s="32"/>
      <c r="EM179" s="32"/>
      <c r="EN179" s="32"/>
      <c r="EO179" s="32"/>
      <c r="EP179" s="32"/>
      <c r="EQ179" s="32"/>
      <c r="ER179" s="32"/>
      <c r="ES179" s="32"/>
      <c r="ET179" s="32"/>
      <c r="EU179" s="32"/>
      <c r="EV179" s="32"/>
      <c r="EW179" s="32"/>
      <c r="EX179" s="32">
        <f t="shared" si="11"/>
        <v>-20505.740000000002</v>
      </c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3"/>
    </row>
    <row r="180" spans="1:166" ht="12.75" x14ac:dyDescent="0.2">
      <c r="A180" s="95" t="s">
        <v>183</v>
      </c>
      <c r="B180" s="95"/>
      <c r="C180" s="95"/>
      <c r="D180" s="95"/>
      <c r="E180" s="95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  <c r="AA180" s="95"/>
      <c r="AB180" s="95"/>
      <c r="AC180" s="95"/>
      <c r="AD180" s="95"/>
      <c r="AE180" s="95"/>
      <c r="AF180" s="95"/>
      <c r="AG180" s="95"/>
      <c r="AH180" s="95"/>
      <c r="AI180" s="95"/>
      <c r="AJ180" s="96"/>
      <c r="AK180" s="44"/>
      <c r="AL180" s="45"/>
      <c r="AM180" s="45"/>
      <c r="AN180" s="45"/>
      <c r="AO180" s="45"/>
      <c r="AP180" s="45"/>
      <c r="AQ180" s="45" t="s">
        <v>272</v>
      </c>
      <c r="AR180" s="45"/>
      <c r="AS180" s="45"/>
      <c r="AT180" s="45"/>
      <c r="AU180" s="45"/>
      <c r="AV180" s="45"/>
      <c r="AW180" s="45"/>
      <c r="AX180" s="45"/>
      <c r="AY180" s="45"/>
      <c r="AZ180" s="45"/>
      <c r="BA180" s="45"/>
      <c r="BB180" s="45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  <c r="BT180" s="32"/>
      <c r="BU180" s="32"/>
      <c r="BV180" s="32"/>
      <c r="BW180" s="32"/>
      <c r="BX180" s="32"/>
      <c r="BY180" s="32"/>
      <c r="BZ180" s="32"/>
      <c r="CA180" s="32"/>
      <c r="CB180" s="32"/>
      <c r="CC180" s="32"/>
      <c r="CD180" s="32"/>
      <c r="CE180" s="32"/>
      <c r="CF180" s="32"/>
      <c r="CG180" s="32"/>
      <c r="CH180" s="32">
        <v>89930.83</v>
      </c>
      <c r="CI180" s="32"/>
      <c r="CJ180" s="32"/>
      <c r="CK180" s="32"/>
      <c r="CL180" s="32"/>
      <c r="CM180" s="32"/>
      <c r="CN180" s="32"/>
      <c r="CO180" s="32"/>
      <c r="CP180" s="32"/>
      <c r="CQ180" s="32"/>
      <c r="CR180" s="32"/>
      <c r="CS180" s="32"/>
      <c r="CT180" s="32"/>
      <c r="CU180" s="32"/>
      <c r="CV180" s="32"/>
      <c r="CW180" s="32"/>
      <c r="CX180" s="32"/>
      <c r="CY180" s="32"/>
      <c r="CZ180" s="32"/>
      <c r="DA180" s="32"/>
      <c r="DB180" s="32"/>
      <c r="DC180" s="32"/>
      <c r="DD180" s="32"/>
      <c r="DE180" s="32"/>
      <c r="DF180" s="32"/>
      <c r="DG180" s="32"/>
      <c r="DH180" s="32"/>
      <c r="DI180" s="32"/>
      <c r="DJ180" s="32"/>
      <c r="DK180" s="32"/>
      <c r="DL180" s="32"/>
      <c r="DM180" s="32"/>
      <c r="DN180" s="32"/>
      <c r="DO180" s="32"/>
      <c r="DP180" s="32"/>
      <c r="DQ180" s="32"/>
      <c r="DR180" s="32"/>
      <c r="DS180" s="32"/>
      <c r="DT180" s="32"/>
      <c r="DU180" s="32"/>
      <c r="DV180" s="32"/>
      <c r="DW180" s="32"/>
      <c r="DX180" s="32">
        <f t="shared" si="9"/>
        <v>89930.83</v>
      </c>
      <c r="DY180" s="32"/>
      <c r="DZ180" s="32"/>
      <c r="EA180" s="32"/>
      <c r="EB180" s="32"/>
      <c r="EC180" s="32"/>
      <c r="ED180" s="32"/>
      <c r="EE180" s="32"/>
      <c r="EF180" s="32"/>
      <c r="EG180" s="32"/>
      <c r="EH180" s="32"/>
      <c r="EI180" s="32"/>
      <c r="EJ180" s="32"/>
      <c r="EK180" s="32">
        <f t="shared" si="10"/>
        <v>-89930.83</v>
      </c>
      <c r="EL180" s="32"/>
      <c r="EM180" s="32"/>
      <c r="EN180" s="32"/>
      <c r="EO180" s="32"/>
      <c r="EP180" s="32"/>
      <c r="EQ180" s="32"/>
      <c r="ER180" s="32"/>
      <c r="ES180" s="32"/>
      <c r="ET180" s="32"/>
      <c r="EU180" s="32"/>
      <c r="EV180" s="32"/>
      <c r="EW180" s="32"/>
      <c r="EX180" s="32">
        <f t="shared" si="11"/>
        <v>-89930.83</v>
      </c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3"/>
    </row>
    <row r="181" spans="1:166" ht="24.2" customHeight="1" x14ac:dyDescent="0.2">
      <c r="A181" s="95" t="s">
        <v>185</v>
      </c>
      <c r="B181" s="95"/>
      <c r="C181" s="95"/>
      <c r="D181" s="95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  <c r="AC181" s="95"/>
      <c r="AD181" s="95"/>
      <c r="AE181" s="95"/>
      <c r="AF181" s="95"/>
      <c r="AG181" s="95"/>
      <c r="AH181" s="95"/>
      <c r="AI181" s="95"/>
      <c r="AJ181" s="96"/>
      <c r="AK181" s="44"/>
      <c r="AL181" s="45"/>
      <c r="AM181" s="45"/>
      <c r="AN181" s="45"/>
      <c r="AO181" s="45"/>
      <c r="AP181" s="45"/>
      <c r="AQ181" s="45" t="s">
        <v>273</v>
      </c>
      <c r="AR181" s="45"/>
      <c r="AS181" s="45"/>
      <c r="AT181" s="45"/>
      <c r="AU181" s="45"/>
      <c r="AV181" s="45"/>
      <c r="AW181" s="45"/>
      <c r="AX181" s="45"/>
      <c r="AY181" s="45"/>
      <c r="AZ181" s="45"/>
      <c r="BA181" s="45"/>
      <c r="BB181" s="45"/>
      <c r="BC181" s="32"/>
      <c r="BD181" s="32"/>
      <c r="BE181" s="32"/>
      <c r="BF181" s="32"/>
      <c r="BG181" s="32"/>
      <c r="BH181" s="32"/>
      <c r="BI181" s="32"/>
      <c r="BJ181" s="32"/>
      <c r="BK181" s="32"/>
      <c r="BL181" s="32"/>
      <c r="BM181" s="32"/>
      <c r="BN181" s="32"/>
      <c r="BO181" s="32"/>
      <c r="BP181" s="32"/>
      <c r="BQ181" s="32"/>
      <c r="BR181" s="32"/>
      <c r="BS181" s="32"/>
      <c r="BT181" s="32"/>
      <c r="BU181" s="32"/>
      <c r="BV181" s="32"/>
      <c r="BW181" s="32"/>
      <c r="BX181" s="32"/>
      <c r="BY181" s="32"/>
      <c r="BZ181" s="32"/>
      <c r="CA181" s="32"/>
      <c r="CB181" s="32"/>
      <c r="CC181" s="32"/>
      <c r="CD181" s="32"/>
      <c r="CE181" s="32"/>
      <c r="CF181" s="32"/>
      <c r="CG181" s="32"/>
      <c r="CH181" s="32">
        <v>47692.12</v>
      </c>
      <c r="CI181" s="32"/>
      <c r="CJ181" s="32"/>
      <c r="CK181" s="32"/>
      <c r="CL181" s="32"/>
      <c r="CM181" s="32"/>
      <c r="CN181" s="32"/>
      <c r="CO181" s="32"/>
      <c r="CP181" s="32"/>
      <c r="CQ181" s="32"/>
      <c r="CR181" s="32"/>
      <c r="CS181" s="32"/>
      <c r="CT181" s="32"/>
      <c r="CU181" s="32"/>
      <c r="CV181" s="32"/>
      <c r="CW181" s="32"/>
      <c r="CX181" s="32"/>
      <c r="CY181" s="32"/>
      <c r="CZ181" s="32"/>
      <c r="DA181" s="32"/>
      <c r="DB181" s="32"/>
      <c r="DC181" s="32"/>
      <c r="DD181" s="32"/>
      <c r="DE181" s="32"/>
      <c r="DF181" s="32"/>
      <c r="DG181" s="32"/>
      <c r="DH181" s="32"/>
      <c r="DI181" s="32"/>
      <c r="DJ181" s="32"/>
      <c r="DK181" s="32"/>
      <c r="DL181" s="32"/>
      <c r="DM181" s="32"/>
      <c r="DN181" s="32"/>
      <c r="DO181" s="32"/>
      <c r="DP181" s="32"/>
      <c r="DQ181" s="32"/>
      <c r="DR181" s="32"/>
      <c r="DS181" s="32"/>
      <c r="DT181" s="32"/>
      <c r="DU181" s="32"/>
      <c r="DV181" s="32"/>
      <c r="DW181" s="32"/>
      <c r="DX181" s="32">
        <f t="shared" si="9"/>
        <v>47692.12</v>
      </c>
      <c r="DY181" s="32"/>
      <c r="DZ181" s="32"/>
      <c r="EA181" s="32"/>
      <c r="EB181" s="32"/>
      <c r="EC181" s="32"/>
      <c r="ED181" s="32"/>
      <c r="EE181" s="32"/>
      <c r="EF181" s="32"/>
      <c r="EG181" s="32"/>
      <c r="EH181" s="32"/>
      <c r="EI181" s="32"/>
      <c r="EJ181" s="32"/>
      <c r="EK181" s="32">
        <f t="shared" si="10"/>
        <v>-47692.12</v>
      </c>
      <c r="EL181" s="32"/>
      <c r="EM181" s="32"/>
      <c r="EN181" s="32"/>
      <c r="EO181" s="32"/>
      <c r="EP181" s="32"/>
      <c r="EQ181" s="32"/>
      <c r="ER181" s="32"/>
      <c r="ES181" s="32"/>
      <c r="ET181" s="32"/>
      <c r="EU181" s="32"/>
      <c r="EV181" s="32"/>
      <c r="EW181" s="32"/>
      <c r="EX181" s="32">
        <f t="shared" si="11"/>
        <v>-47692.12</v>
      </c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3"/>
    </row>
    <row r="182" spans="1:166" ht="12.75" x14ac:dyDescent="0.2">
      <c r="A182" s="95" t="s">
        <v>191</v>
      </c>
      <c r="B182" s="95"/>
      <c r="C182" s="95"/>
      <c r="D182" s="95"/>
      <c r="E182" s="95"/>
      <c r="F182" s="95"/>
      <c r="G182" s="95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  <c r="AA182" s="95"/>
      <c r="AB182" s="95"/>
      <c r="AC182" s="95"/>
      <c r="AD182" s="95"/>
      <c r="AE182" s="95"/>
      <c r="AF182" s="95"/>
      <c r="AG182" s="95"/>
      <c r="AH182" s="95"/>
      <c r="AI182" s="95"/>
      <c r="AJ182" s="96"/>
      <c r="AK182" s="44"/>
      <c r="AL182" s="45"/>
      <c r="AM182" s="45"/>
      <c r="AN182" s="45"/>
      <c r="AO182" s="45"/>
      <c r="AP182" s="45"/>
      <c r="AQ182" s="45" t="s">
        <v>274</v>
      </c>
      <c r="AR182" s="45"/>
      <c r="AS182" s="45"/>
      <c r="AT182" s="45"/>
      <c r="AU182" s="45"/>
      <c r="AV182" s="45"/>
      <c r="AW182" s="45"/>
      <c r="AX182" s="45"/>
      <c r="AY182" s="45"/>
      <c r="AZ182" s="45"/>
      <c r="BA182" s="45"/>
      <c r="BB182" s="45"/>
      <c r="BC182" s="32"/>
      <c r="BD182" s="32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BQ182" s="32"/>
      <c r="BR182" s="32"/>
      <c r="BS182" s="32"/>
      <c r="BT182" s="32"/>
      <c r="BU182" s="32"/>
      <c r="BV182" s="32"/>
      <c r="BW182" s="32"/>
      <c r="BX182" s="32"/>
      <c r="BY182" s="32"/>
      <c r="BZ182" s="32"/>
      <c r="CA182" s="32"/>
      <c r="CB182" s="32"/>
      <c r="CC182" s="32"/>
      <c r="CD182" s="32"/>
      <c r="CE182" s="32"/>
      <c r="CF182" s="32"/>
      <c r="CG182" s="32"/>
      <c r="CH182" s="32">
        <v>2089.87</v>
      </c>
      <c r="CI182" s="32"/>
      <c r="CJ182" s="32"/>
      <c r="CK182" s="32"/>
      <c r="CL182" s="32"/>
      <c r="CM182" s="32"/>
      <c r="CN182" s="32"/>
      <c r="CO182" s="32"/>
      <c r="CP182" s="32"/>
      <c r="CQ182" s="32"/>
      <c r="CR182" s="32"/>
      <c r="CS182" s="32"/>
      <c r="CT182" s="32"/>
      <c r="CU182" s="32"/>
      <c r="CV182" s="32"/>
      <c r="CW182" s="32"/>
      <c r="CX182" s="32"/>
      <c r="CY182" s="32"/>
      <c r="CZ182" s="32"/>
      <c r="DA182" s="32"/>
      <c r="DB182" s="32"/>
      <c r="DC182" s="32"/>
      <c r="DD182" s="32"/>
      <c r="DE182" s="32"/>
      <c r="DF182" s="32"/>
      <c r="DG182" s="32"/>
      <c r="DH182" s="32"/>
      <c r="DI182" s="32"/>
      <c r="DJ182" s="32"/>
      <c r="DK182" s="32"/>
      <c r="DL182" s="32"/>
      <c r="DM182" s="32"/>
      <c r="DN182" s="32"/>
      <c r="DO182" s="32"/>
      <c r="DP182" s="32"/>
      <c r="DQ182" s="32"/>
      <c r="DR182" s="32"/>
      <c r="DS182" s="32"/>
      <c r="DT182" s="32"/>
      <c r="DU182" s="32"/>
      <c r="DV182" s="32"/>
      <c r="DW182" s="32"/>
      <c r="DX182" s="32">
        <f t="shared" si="9"/>
        <v>2089.87</v>
      </c>
      <c r="DY182" s="32"/>
      <c r="DZ182" s="32"/>
      <c r="EA182" s="32"/>
      <c r="EB182" s="32"/>
      <c r="EC182" s="32"/>
      <c r="ED182" s="32"/>
      <c r="EE182" s="32"/>
      <c r="EF182" s="32"/>
      <c r="EG182" s="32"/>
      <c r="EH182" s="32"/>
      <c r="EI182" s="32"/>
      <c r="EJ182" s="32"/>
      <c r="EK182" s="32">
        <f t="shared" si="10"/>
        <v>-2089.87</v>
      </c>
      <c r="EL182" s="32"/>
      <c r="EM182" s="32"/>
      <c r="EN182" s="32"/>
      <c r="EO182" s="32"/>
      <c r="EP182" s="32"/>
      <c r="EQ182" s="32"/>
      <c r="ER182" s="32"/>
      <c r="ES182" s="32"/>
      <c r="ET182" s="32"/>
      <c r="EU182" s="32"/>
      <c r="EV182" s="32"/>
      <c r="EW182" s="32"/>
      <c r="EX182" s="32">
        <f t="shared" si="11"/>
        <v>-2089.87</v>
      </c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3"/>
    </row>
    <row r="183" spans="1:166" ht="24.2" customHeight="1" x14ac:dyDescent="0.2">
      <c r="A183" s="95" t="s">
        <v>193</v>
      </c>
      <c r="B183" s="95"/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  <c r="AC183" s="95"/>
      <c r="AD183" s="95"/>
      <c r="AE183" s="95"/>
      <c r="AF183" s="95"/>
      <c r="AG183" s="95"/>
      <c r="AH183" s="95"/>
      <c r="AI183" s="95"/>
      <c r="AJ183" s="96"/>
      <c r="AK183" s="44"/>
      <c r="AL183" s="45"/>
      <c r="AM183" s="45"/>
      <c r="AN183" s="45"/>
      <c r="AO183" s="45"/>
      <c r="AP183" s="45"/>
      <c r="AQ183" s="45" t="s">
        <v>275</v>
      </c>
      <c r="AR183" s="45"/>
      <c r="AS183" s="45"/>
      <c r="AT183" s="45"/>
      <c r="AU183" s="45"/>
      <c r="AV183" s="45"/>
      <c r="AW183" s="45"/>
      <c r="AX183" s="45"/>
      <c r="AY183" s="45"/>
      <c r="AZ183" s="45"/>
      <c r="BA183" s="45"/>
      <c r="BB183" s="45"/>
      <c r="BC183" s="32"/>
      <c r="BD183" s="32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32"/>
      <c r="BT183" s="32"/>
      <c r="BU183" s="32"/>
      <c r="BV183" s="32"/>
      <c r="BW183" s="32"/>
      <c r="BX183" s="32"/>
      <c r="BY183" s="32"/>
      <c r="BZ183" s="32"/>
      <c r="CA183" s="32"/>
      <c r="CB183" s="32"/>
      <c r="CC183" s="32"/>
      <c r="CD183" s="32"/>
      <c r="CE183" s="32"/>
      <c r="CF183" s="32"/>
      <c r="CG183" s="32"/>
      <c r="CH183" s="32">
        <v>6903.88</v>
      </c>
      <c r="CI183" s="32"/>
      <c r="CJ183" s="32"/>
      <c r="CK183" s="32"/>
      <c r="CL183" s="32"/>
      <c r="CM183" s="32"/>
      <c r="CN183" s="32"/>
      <c r="CO183" s="32"/>
      <c r="CP183" s="32"/>
      <c r="CQ183" s="32"/>
      <c r="CR183" s="32"/>
      <c r="CS183" s="32"/>
      <c r="CT183" s="32"/>
      <c r="CU183" s="32"/>
      <c r="CV183" s="32"/>
      <c r="CW183" s="32"/>
      <c r="CX183" s="32"/>
      <c r="CY183" s="32"/>
      <c r="CZ183" s="32"/>
      <c r="DA183" s="32"/>
      <c r="DB183" s="32"/>
      <c r="DC183" s="32"/>
      <c r="DD183" s="32"/>
      <c r="DE183" s="32"/>
      <c r="DF183" s="32"/>
      <c r="DG183" s="32"/>
      <c r="DH183" s="32"/>
      <c r="DI183" s="32"/>
      <c r="DJ183" s="32"/>
      <c r="DK183" s="32"/>
      <c r="DL183" s="32"/>
      <c r="DM183" s="32"/>
      <c r="DN183" s="32"/>
      <c r="DO183" s="32"/>
      <c r="DP183" s="32"/>
      <c r="DQ183" s="32"/>
      <c r="DR183" s="32"/>
      <c r="DS183" s="32"/>
      <c r="DT183" s="32"/>
      <c r="DU183" s="32"/>
      <c r="DV183" s="32"/>
      <c r="DW183" s="32"/>
      <c r="DX183" s="32">
        <f t="shared" si="9"/>
        <v>6903.88</v>
      </c>
      <c r="DY183" s="32"/>
      <c r="DZ183" s="32"/>
      <c r="EA183" s="32"/>
      <c r="EB183" s="32"/>
      <c r="EC183" s="32"/>
      <c r="ED183" s="32"/>
      <c r="EE183" s="32"/>
      <c r="EF183" s="32"/>
      <c r="EG183" s="32"/>
      <c r="EH183" s="32"/>
      <c r="EI183" s="32"/>
      <c r="EJ183" s="32"/>
      <c r="EK183" s="32">
        <f t="shared" si="10"/>
        <v>-6903.88</v>
      </c>
      <c r="EL183" s="32"/>
      <c r="EM183" s="32"/>
      <c r="EN183" s="32"/>
      <c r="EO183" s="32"/>
      <c r="EP183" s="32"/>
      <c r="EQ183" s="32"/>
      <c r="ER183" s="32"/>
      <c r="ES183" s="32"/>
      <c r="ET183" s="32"/>
      <c r="EU183" s="32"/>
      <c r="EV183" s="32"/>
      <c r="EW183" s="32"/>
      <c r="EX183" s="32">
        <f t="shared" si="11"/>
        <v>-6903.88</v>
      </c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3"/>
    </row>
    <row r="184" spans="1:166" ht="12.75" x14ac:dyDescent="0.2">
      <c r="A184" s="95" t="s">
        <v>195</v>
      </c>
      <c r="B184" s="95"/>
      <c r="C184" s="95"/>
      <c r="D184" s="95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  <c r="AA184" s="95"/>
      <c r="AB184" s="95"/>
      <c r="AC184" s="95"/>
      <c r="AD184" s="95"/>
      <c r="AE184" s="95"/>
      <c r="AF184" s="95"/>
      <c r="AG184" s="95"/>
      <c r="AH184" s="95"/>
      <c r="AI184" s="95"/>
      <c r="AJ184" s="96"/>
      <c r="AK184" s="44"/>
      <c r="AL184" s="45"/>
      <c r="AM184" s="45"/>
      <c r="AN184" s="45"/>
      <c r="AO184" s="45"/>
      <c r="AP184" s="45"/>
      <c r="AQ184" s="45" t="s">
        <v>276</v>
      </c>
      <c r="AR184" s="45"/>
      <c r="AS184" s="45"/>
      <c r="AT184" s="45"/>
      <c r="AU184" s="45"/>
      <c r="AV184" s="45"/>
      <c r="AW184" s="45"/>
      <c r="AX184" s="45"/>
      <c r="AY184" s="45"/>
      <c r="AZ184" s="45"/>
      <c r="BA184" s="45"/>
      <c r="BB184" s="45"/>
      <c r="BC184" s="32"/>
      <c r="BD184" s="32"/>
      <c r="BE184" s="32"/>
      <c r="BF184" s="32"/>
      <c r="BG184" s="32"/>
      <c r="BH184" s="32"/>
      <c r="BI184" s="32"/>
      <c r="BJ184" s="32"/>
      <c r="BK184" s="32"/>
      <c r="BL184" s="32"/>
      <c r="BM184" s="32"/>
      <c r="BN184" s="32"/>
      <c r="BO184" s="32"/>
      <c r="BP184" s="32"/>
      <c r="BQ184" s="32"/>
      <c r="BR184" s="32"/>
      <c r="BS184" s="32"/>
      <c r="BT184" s="32"/>
      <c r="BU184" s="32"/>
      <c r="BV184" s="32"/>
      <c r="BW184" s="32"/>
      <c r="BX184" s="32"/>
      <c r="BY184" s="32"/>
      <c r="BZ184" s="32"/>
      <c r="CA184" s="32"/>
      <c r="CB184" s="32"/>
      <c r="CC184" s="32"/>
      <c r="CD184" s="32"/>
      <c r="CE184" s="32"/>
      <c r="CF184" s="32"/>
      <c r="CG184" s="32"/>
      <c r="CH184" s="32">
        <v>42206.080000000002</v>
      </c>
      <c r="CI184" s="32"/>
      <c r="CJ184" s="32"/>
      <c r="CK184" s="32"/>
      <c r="CL184" s="32"/>
      <c r="CM184" s="32"/>
      <c r="CN184" s="32"/>
      <c r="CO184" s="32"/>
      <c r="CP184" s="32"/>
      <c r="CQ184" s="32"/>
      <c r="CR184" s="32"/>
      <c r="CS184" s="32"/>
      <c r="CT184" s="32"/>
      <c r="CU184" s="32"/>
      <c r="CV184" s="32"/>
      <c r="CW184" s="32"/>
      <c r="CX184" s="32"/>
      <c r="CY184" s="32"/>
      <c r="CZ184" s="32"/>
      <c r="DA184" s="32"/>
      <c r="DB184" s="32"/>
      <c r="DC184" s="32"/>
      <c r="DD184" s="32"/>
      <c r="DE184" s="32"/>
      <c r="DF184" s="32"/>
      <c r="DG184" s="32"/>
      <c r="DH184" s="32"/>
      <c r="DI184" s="32"/>
      <c r="DJ184" s="32"/>
      <c r="DK184" s="32"/>
      <c r="DL184" s="32"/>
      <c r="DM184" s="32"/>
      <c r="DN184" s="32"/>
      <c r="DO184" s="32"/>
      <c r="DP184" s="32"/>
      <c r="DQ184" s="32"/>
      <c r="DR184" s="32"/>
      <c r="DS184" s="32"/>
      <c r="DT184" s="32"/>
      <c r="DU184" s="32"/>
      <c r="DV184" s="32"/>
      <c r="DW184" s="32"/>
      <c r="DX184" s="32">
        <f t="shared" si="9"/>
        <v>42206.080000000002</v>
      </c>
      <c r="DY184" s="32"/>
      <c r="DZ184" s="32"/>
      <c r="EA184" s="32"/>
      <c r="EB184" s="32"/>
      <c r="EC184" s="32"/>
      <c r="ED184" s="32"/>
      <c r="EE184" s="32"/>
      <c r="EF184" s="32"/>
      <c r="EG184" s="32"/>
      <c r="EH184" s="32"/>
      <c r="EI184" s="32"/>
      <c r="EJ184" s="32"/>
      <c r="EK184" s="32">
        <f t="shared" si="10"/>
        <v>-42206.080000000002</v>
      </c>
      <c r="EL184" s="32"/>
      <c r="EM184" s="32"/>
      <c r="EN184" s="32"/>
      <c r="EO184" s="32"/>
      <c r="EP184" s="32"/>
      <c r="EQ184" s="32"/>
      <c r="ER184" s="32"/>
      <c r="ES184" s="32"/>
      <c r="ET184" s="32"/>
      <c r="EU184" s="32"/>
      <c r="EV184" s="32"/>
      <c r="EW184" s="32"/>
      <c r="EX184" s="32">
        <f t="shared" si="11"/>
        <v>-42206.080000000002</v>
      </c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3"/>
    </row>
    <row r="185" spans="1:166" ht="12.75" x14ac:dyDescent="0.2">
      <c r="A185" s="95" t="s">
        <v>205</v>
      </c>
      <c r="B185" s="95"/>
      <c r="C185" s="95"/>
      <c r="D185" s="95"/>
      <c r="E185" s="95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  <c r="AC185" s="95"/>
      <c r="AD185" s="95"/>
      <c r="AE185" s="95"/>
      <c r="AF185" s="95"/>
      <c r="AG185" s="95"/>
      <c r="AH185" s="95"/>
      <c r="AI185" s="95"/>
      <c r="AJ185" s="96"/>
      <c r="AK185" s="44"/>
      <c r="AL185" s="45"/>
      <c r="AM185" s="45"/>
      <c r="AN185" s="45"/>
      <c r="AO185" s="45"/>
      <c r="AP185" s="45"/>
      <c r="AQ185" s="45" t="s">
        <v>277</v>
      </c>
      <c r="AR185" s="45"/>
      <c r="AS185" s="45"/>
      <c r="AT185" s="45"/>
      <c r="AU185" s="45"/>
      <c r="AV185" s="45"/>
      <c r="AW185" s="45"/>
      <c r="AX185" s="45"/>
      <c r="AY185" s="45"/>
      <c r="AZ185" s="45"/>
      <c r="BA185" s="45"/>
      <c r="BB185" s="45"/>
      <c r="BC185" s="32"/>
      <c r="BD185" s="32"/>
      <c r="BE185" s="32"/>
      <c r="BF185" s="32"/>
      <c r="BG185" s="32"/>
      <c r="BH185" s="32"/>
      <c r="BI185" s="32"/>
      <c r="BJ185" s="32"/>
      <c r="BK185" s="32"/>
      <c r="BL185" s="32"/>
      <c r="BM185" s="32"/>
      <c r="BN185" s="32"/>
      <c r="BO185" s="32"/>
      <c r="BP185" s="32"/>
      <c r="BQ185" s="32"/>
      <c r="BR185" s="32"/>
      <c r="BS185" s="32"/>
      <c r="BT185" s="32"/>
      <c r="BU185" s="32"/>
      <c r="BV185" s="32"/>
      <c r="BW185" s="32"/>
      <c r="BX185" s="32"/>
      <c r="BY185" s="32"/>
      <c r="BZ185" s="32"/>
      <c r="CA185" s="32"/>
      <c r="CB185" s="32"/>
      <c r="CC185" s="32"/>
      <c r="CD185" s="32"/>
      <c r="CE185" s="32"/>
      <c r="CF185" s="32"/>
      <c r="CG185" s="32"/>
      <c r="CH185" s="32">
        <v>5530.96</v>
      </c>
      <c r="CI185" s="32"/>
      <c r="CJ185" s="32"/>
      <c r="CK185" s="32"/>
      <c r="CL185" s="32"/>
      <c r="CM185" s="32"/>
      <c r="CN185" s="32"/>
      <c r="CO185" s="32"/>
      <c r="CP185" s="32"/>
      <c r="CQ185" s="32"/>
      <c r="CR185" s="32"/>
      <c r="CS185" s="32"/>
      <c r="CT185" s="32"/>
      <c r="CU185" s="32"/>
      <c r="CV185" s="32"/>
      <c r="CW185" s="32"/>
      <c r="CX185" s="32"/>
      <c r="CY185" s="32"/>
      <c r="CZ185" s="32"/>
      <c r="DA185" s="32"/>
      <c r="DB185" s="32"/>
      <c r="DC185" s="32"/>
      <c r="DD185" s="32"/>
      <c r="DE185" s="32"/>
      <c r="DF185" s="32"/>
      <c r="DG185" s="32"/>
      <c r="DH185" s="32"/>
      <c r="DI185" s="32"/>
      <c r="DJ185" s="32"/>
      <c r="DK185" s="32"/>
      <c r="DL185" s="32"/>
      <c r="DM185" s="32"/>
      <c r="DN185" s="32"/>
      <c r="DO185" s="32"/>
      <c r="DP185" s="32"/>
      <c r="DQ185" s="32"/>
      <c r="DR185" s="32"/>
      <c r="DS185" s="32"/>
      <c r="DT185" s="32"/>
      <c r="DU185" s="32"/>
      <c r="DV185" s="32"/>
      <c r="DW185" s="32"/>
      <c r="DX185" s="32">
        <f t="shared" si="9"/>
        <v>5530.96</v>
      </c>
      <c r="DY185" s="32"/>
      <c r="DZ185" s="32"/>
      <c r="EA185" s="32"/>
      <c r="EB185" s="32"/>
      <c r="EC185" s="32"/>
      <c r="ED185" s="32"/>
      <c r="EE185" s="32"/>
      <c r="EF185" s="32"/>
      <c r="EG185" s="32"/>
      <c r="EH185" s="32"/>
      <c r="EI185" s="32"/>
      <c r="EJ185" s="32"/>
      <c r="EK185" s="32">
        <f t="shared" si="10"/>
        <v>-5530.96</v>
      </c>
      <c r="EL185" s="32"/>
      <c r="EM185" s="32"/>
      <c r="EN185" s="32"/>
      <c r="EO185" s="32"/>
      <c r="EP185" s="32"/>
      <c r="EQ185" s="32"/>
      <c r="ER185" s="32"/>
      <c r="ES185" s="32"/>
      <c r="ET185" s="32"/>
      <c r="EU185" s="32"/>
      <c r="EV185" s="32"/>
      <c r="EW185" s="32"/>
      <c r="EX185" s="32">
        <f t="shared" si="11"/>
        <v>-5530.96</v>
      </c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3"/>
    </row>
    <row r="186" spans="1:166" ht="24.2" customHeight="1" x14ac:dyDescent="0.2">
      <c r="A186" s="95" t="s">
        <v>278</v>
      </c>
      <c r="B186" s="95"/>
      <c r="C186" s="95"/>
      <c r="D186" s="95"/>
      <c r="E186" s="95"/>
      <c r="F186" s="95"/>
      <c r="G186" s="95"/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  <c r="AA186" s="95"/>
      <c r="AB186" s="95"/>
      <c r="AC186" s="95"/>
      <c r="AD186" s="95"/>
      <c r="AE186" s="95"/>
      <c r="AF186" s="95"/>
      <c r="AG186" s="95"/>
      <c r="AH186" s="95"/>
      <c r="AI186" s="95"/>
      <c r="AJ186" s="96"/>
      <c r="AK186" s="44"/>
      <c r="AL186" s="45"/>
      <c r="AM186" s="45"/>
      <c r="AN186" s="45"/>
      <c r="AO186" s="45"/>
      <c r="AP186" s="45"/>
      <c r="AQ186" s="45" t="s">
        <v>279</v>
      </c>
      <c r="AR186" s="45"/>
      <c r="AS186" s="45"/>
      <c r="AT186" s="45"/>
      <c r="AU186" s="45"/>
      <c r="AV186" s="45"/>
      <c r="AW186" s="45"/>
      <c r="AX186" s="45"/>
      <c r="AY186" s="45"/>
      <c r="AZ186" s="45"/>
      <c r="BA186" s="45"/>
      <c r="BB186" s="45"/>
      <c r="BC186" s="32"/>
      <c r="BD186" s="32"/>
      <c r="BE186" s="32"/>
      <c r="BF186" s="32"/>
      <c r="BG186" s="32"/>
      <c r="BH186" s="32"/>
      <c r="BI186" s="32"/>
      <c r="BJ186" s="32"/>
      <c r="BK186" s="32"/>
      <c r="BL186" s="32"/>
      <c r="BM186" s="32"/>
      <c r="BN186" s="32"/>
      <c r="BO186" s="32"/>
      <c r="BP186" s="32"/>
      <c r="BQ186" s="32"/>
      <c r="BR186" s="32"/>
      <c r="BS186" s="32"/>
      <c r="BT186" s="32"/>
      <c r="BU186" s="32"/>
      <c r="BV186" s="32"/>
      <c r="BW186" s="32"/>
      <c r="BX186" s="32"/>
      <c r="BY186" s="32"/>
      <c r="BZ186" s="32"/>
      <c r="CA186" s="32"/>
      <c r="CB186" s="32"/>
      <c r="CC186" s="32"/>
      <c r="CD186" s="32"/>
      <c r="CE186" s="32"/>
      <c r="CF186" s="32"/>
      <c r="CG186" s="32"/>
      <c r="CH186" s="32">
        <v>38250</v>
      </c>
      <c r="CI186" s="32"/>
      <c r="CJ186" s="32"/>
      <c r="CK186" s="32"/>
      <c r="CL186" s="32"/>
      <c r="CM186" s="32"/>
      <c r="CN186" s="32"/>
      <c r="CO186" s="32"/>
      <c r="CP186" s="32"/>
      <c r="CQ186" s="32"/>
      <c r="CR186" s="32"/>
      <c r="CS186" s="32"/>
      <c r="CT186" s="32"/>
      <c r="CU186" s="32"/>
      <c r="CV186" s="32"/>
      <c r="CW186" s="32"/>
      <c r="CX186" s="32"/>
      <c r="CY186" s="32"/>
      <c r="CZ186" s="32"/>
      <c r="DA186" s="32"/>
      <c r="DB186" s="32"/>
      <c r="DC186" s="32"/>
      <c r="DD186" s="32"/>
      <c r="DE186" s="32"/>
      <c r="DF186" s="32"/>
      <c r="DG186" s="32"/>
      <c r="DH186" s="32"/>
      <c r="DI186" s="32"/>
      <c r="DJ186" s="32"/>
      <c r="DK186" s="32"/>
      <c r="DL186" s="32"/>
      <c r="DM186" s="32"/>
      <c r="DN186" s="32"/>
      <c r="DO186" s="32"/>
      <c r="DP186" s="32"/>
      <c r="DQ186" s="32"/>
      <c r="DR186" s="32"/>
      <c r="DS186" s="32"/>
      <c r="DT186" s="32"/>
      <c r="DU186" s="32"/>
      <c r="DV186" s="32"/>
      <c r="DW186" s="32"/>
      <c r="DX186" s="32">
        <f t="shared" si="9"/>
        <v>38250</v>
      </c>
      <c r="DY186" s="32"/>
      <c r="DZ186" s="32"/>
      <c r="EA186" s="32"/>
      <c r="EB186" s="32"/>
      <c r="EC186" s="32"/>
      <c r="ED186" s="32"/>
      <c r="EE186" s="32"/>
      <c r="EF186" s="32"/>
      <c r="EG186" s="32"/>
      <c r="EH186" s="32"/>
      <c r="EI186" s="32"/>
      <c r="EJ186" s="32"/>
      <c r="EK186" s="32">
        <f t="shared" si="10"/>
        <v>-38250</v>
      </c>
      <c r="EL186" s="32"/>
      <c r="EM186" s="32"/>
      <c r="EN186" s="32"/>
      <c r="EO186" s="32"/>
      <c r="EP186" s="32"/>
      <c r="EQ186" s="32"/>
      <c r="ER186" s="32"/>
      <c r="ES186" s="32"/>
      <c r="ET186" s="32"/>
      <c r="EU186" s="32"/>
      <c r="EV186" s="32"/>
      <c r="EW186" s="32"/>
      <c r="EX186" s="32">
        <f t="shared" si="11"/>
        <v>-38250</v>
      </c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3"/>
    </row>
    <row r="187" spans="1:166" ht="12.75" x14ac:dyDescent="0.2">
      <c r="A187" s="95" t="s">
        <v>183</v>
      </c>
      <c r="B187" s="95"/>
      <c r="C187" s="95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  <c r="AC187" s="95"/>
      <c r="AD187" s="95"/>
      <c r="AE187" s="95"/>
      <c r="AF187" s="95"/>
      <c r="AG187" s="95"/>
      <c r="AH187" s="95"/>
      <c r="AI187" s="95"/>
      <c r="AJ187" s="96"/>
      <c r="AK187" s="44"/>
      <c r="AL187" s="45"/>
      <c r="AM187" s="45"/>
      <c r="AN187" s="45"/>
      <c r="AO187" s="45"/>
      <c r="AP187" s="45"/>
      <c r="AQ187" s="45" t="s">
        <v>280</v>
      </c>
      <c r="AR187" s="45"/>
      <c r="AS187" s="45"/>
      <c r="AT187" s="45"/>
      <c r="AU187" s="45"/>
      <c r="AV187" s="45"/>
      <c r="AW187" s="45"/>
      <c r="AX187" s="45"/>
      <c r="AY187" s="45"/>
      <c r="AZ187" s="45"/>
      <c r="BA187" s="45"/>
      <c r="BB187" s="45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>
        <v>82152.36</v>
      </c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  <c r="DA187" s="32"/>
      <c r="DB187" s="32"/>
      <c r="DC187" s="32"/>
      <c r="DD187" s="32"/>
      <c r="DE187" s="32"/>
      <c r="DF187" s="32"/>
      <c r="DG187" s="32"/>
      <c r="DH187" s="32"/>
      <c r="DI187" s="32"/>
      <c r="DJ187" s="32"/>
      <c r="DK187" s="32"/>
      <c r="DL187" s="32"/>
      <c r="DM187" s="32"/>
      <c r="DN187" s="32"/>
      <c r="DO187" s="32"/>
      <c r="DP187" s="32"/>
      <c r="DQ187" s="32"/>
      <c r="DR187" s="32"/>
      <c r="DS187" s="32"/>
      <c r="DT187" s="32"/>
      <c r="DU187" s="32"/>
      <c r="DV187" s="32"/>
      <c r="DW187" s="32"/>
      <c r="DX187" s="32">
        <f t="shared" si="9"/>
        <v>82152.36</v>
      </c>
      <c r="DY187" s="32"/>
      <c r="DZ187" s="32"/>
      <c r="EA187" s="32"/>
      <c r="EB187" s="32"/>
      <c r="EC187" s="32"/>
      <c r="ED187" s="32"/>
      <c r="EE187" s="32"/>
      <c r="EF187" s="32"/>
      <c r="EG187" s="32"/>
      <c r="EH187" s="32"/>
      <c r="EI187" s="32"/>
      <c r="EJ187" s="32"/>
      <c r="EK187" s="32">
        <f t="shared" si="10"/>
        <v>-82152.36</v>
      </c>
      <c r="EL187" s="32"/>
      <c r="EM187" s="32"/>
      <c r="EN187" s="32"/>
      <c r="EO187" s="32"/>
      <c r="EP187" s="32"/>
      <c r="EQ187" s="32"/>
      <c r="ER187" s="32"/>
      <c r="ES187" s="32"/>
      <c r="ET187" s="32"/>
      <c r="EU187" s="32"/>
      <c r="EV187" s="32"/>
      <c r="EW187" s="32"/>
      <c r="EX187" s="32">
        <f t="shared" si="11"/>
        <v>-82152.36</v>
      </c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3"/>
    </row>
    <row r="188" spans="1:166" ht="24.2" customHeight="1" x14ac:dyDescent="0.2">
      <c r="A188" s="95" t="s">
        <v>185</v>
      </c>
      <c r="B188" s="95"/>
      <c r="C188" s="95"/>
      <c r="D188" s="95"/>
      <c r="E188" s="95"/>
      <c r="F188" s="95"/>
      <c r="G188" s="95"/>
      <c r="H188" s="95"/>
      <c r="I188" s="95"/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95"/>
      <c r="AE188" s="95"/>
      <c r="AF188" s="95"/>
      <c r="AG188" s="95"/>
      <c r="AH188" s="95"/>
      <c r="AI188" s="95"/>
      <c r="AJ188" s="96"/>
      <c r="AK188" s="44"/>
      <c r="AL188" s="45"/>
      <c r="AM188" s="45"/>
      <c r="AN188" s="45"/>
      <c r="AO188" s="45"/>
      <c r="AP188" s="45"/>
      <c r="AQ188" s="45" t="s">
        <v>281</v>
      </c>
      <c r="AR188" s="45"/>
      <c r="AS188" s="45"/>
      <c r="AT188" s="45"/>
      <c r="AU188" s="45"/>
      <c r="AV188" s="45"/>
      <c r="AW188" s="45"/>
      <c r="AX188" s="45"/>
      <c r="AY188" s="45"/>
      <c r="AZ188" s="45"/>
      <c r="BA188" s="45"/>
      <c r="BB188" s="45"/>
      <c r="BC188" s="32"/>
      <c r="BD188" s="32"/>
      <c r="BE188" s="32"/>
      <c r="BF188" s="32"/>
      <c r="BG188" s="32"/>
      <c r="BH188" s="32"/>
      <c r="BI188" s="32"/>
      <c r="BJ188" s="32"/>
      <c r="BK188" s="32"/>
      <c r="BL188" s="32"/>
      <c r="BM188" s="32"/>
      <c r="BN188" s="32"/>
      <c r="BO188" s="32"/>
      <c r="BP188" s="32"/>
      <c r="BQ188" s="32"/>
      <c r="BR188" s="32"/>
      <c r="BS188" s="32"/>
      <c r="BT188" s="32"/>
      <c r="BU188" s="32"/>
      <c r="BV188" s="32"/>
      <c r="BW188" s="32"/>
      <c r="BX188" s="32"/>
      <c r="BY188" s="32"/>
      <c r="BZ188" s="32"/>
      <c r="CA188" s="32"/>
      <c r="CB188" s="32"/>
      <c r="CC188" s="32"/>
      <c r="CD188" s="32"/>
      <c r="CE188" s="32"/>
      <c r="CF188" s="32"/>
      <c r="CG188" s="32"/>
      <c r="CH188" s="32">
        <v>26606.83</v>
      </c>
      <c r="CI188" s="32"/>
      <c r="CJ188" s="32"/>
      <c r="CK188" s="32"/>
      <c r="CL188" s="32"/>
      <c r="CM188" s="32"/>
      <c r="CN188" s="32"/>
      <c r="CO188" s="32"/>
      <c r="CP188" s="32"/>
      <c r="CQ188" s="32"/>
      <c r="CR188" s="32"/>
      <c r="CS188" s="32"/>
      <c r="CT188" s="32"/>
      <c r="CU188" s="32"/>
      <c r="CV188" s="32"/>
      <c r="CW188" s="32"/>
      <c r="CX188" s="32"/>
      <c r="CY188" s="32"/>
      <c r="CZ188" s="32"/>
      <c r="DA188" s="32"/>
      <c r="DB188" s="32"/>
      <c r="DC188" s="32"/>
      <c r="DD188" s="32"/>
      <c r="DE188" s="32"/>
      <c r="DF188" s="32"/>
      <c r="DG188" s="32"/>
      <c r="DH188" s="32"/>
      <c r="DI188" s="32"/>
      <c r="DJ188" s="32"/>
      <c r="DK188" s="32"/>
      <c r="DL188" s="32"/>
      <c r="DM188" s="32"/>
      <c r="DN188" s="32"/>
      <c r="DO188" s="32"/>
      <c r="DP188" s="32"/>
      <c r="DQ188" s="32"/>
      <c r="DR188" s="32"/>
      <c r="DS188" s="32"/>
      <c r="DT188" s="32"/>
      <c r="DU188" s="32"/>
      <c r="DV188" s="32"/>
      <c r="DW188" s="32"/>
      <c r="DX188" s="32">
        <f t="shared" si="9"/>
        <v>26606.83</v>
      </c>
      <c r="DY188" s="32"/>
      <c r="DZ188" s="32"/>
      <c r="EA188" s="32"/>
      <c r="EB188" s="32"/>
      <c r="EC188" s="32"/>
      <c r="ED188" s="32"/>
      <c r="EE188" s="32"/>
      <c r="EF188" s="32"/>
      <c r="EG188" s="32"/>
      <c r="EH188" s="32"/>
      <c r="EI188" s="32"/>
      <c r="EJ188" s="32"/>
      <c r="EK188" s="32">
        <f t="shared" si="10"/>
        <v>-26606.83</v>
      </c>
      <c r="EL188" s="32"/>
      <c r="EM188" s="32"/>
      <c r="EN188" s="32"/>
      <c r="EO188" s="32"/>
      <c r="EP188" s="32"/>
      <c r="EQ188" s="32"/>
      <c r="ER188" s="32"/>
      <c r="ES188" s="32"/>
      <c r="ET188" s="32"/>
      <c r="EU188" s="32"/>
      <c r="EV188" s="32"/>
      <c r="EW188" s="32"/>
      <c r="EX188" s="32">
        <f t="shared" si="11"/>
        <v>-26606.83</v>
      </c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3"/>
    </row>
    <row r="189" spans="1:166" ht="24.2" customHeight="1" x14ac:dyDescent="0.2">
      <c r="A189" s="95" t="s">
        <v>193</v>
      </c>
      <c r="B189" s="95"/>
      <c r="C189" s="95"/>
      <c r="D189" s="95"/>
      <c r="E189" s="95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95"/>
      <c r="AE189" s="95"/>
      <c r="AF189" s="95"/>
      <c r="AG189" s="95"/>
      <c r="AH189" s="95"/>
      <c r="AI189" s="95"/>
      <c r="AJ189" s="96"/>
      <c r="AK189" s="44"/>
      <c r="AL189" s="45"/>
      <c r="AM189" s="45"/>
      <c r="AN189" s="45"/>
      <c r="AO189" s="45"/>
      <c r="AP189" s="45"/>
      <c r="AQ189" s="45" t="s">
        <v>282</v>
      </c>
      <c r="AR189" s="45"/>
      <c r="AS189" s="45"/>
      <c r="AT189" s="45"/>
      <c r="AU189" s="45"/>
      <c r="AV189" s="45"/>
      <c r="AW189" s="45"/>
      <c r="AX189" s="45"/>
      <c r="AY189" s="45"/>
      <c r="AZ189" s="45"/>
      <c r="BA189" s="45"/>
      <c r="BB189" s="45"/>
      <c r="BC189" s="32">
        <v>-12377.37</v>
      </c>
      <c r="BD189" s="32"/>
      <c r="BE189" s="32"/>
      <c r="BF189" s="32"/>
      <c r="BG189" s="32"/>
      <c r="BH189" s="32"/>
      <c r="BI189" s="32"/>
      <c r="BJ189" s="32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>
        <v>-12377.37</v>
      </c>
      <c r="BV189" s="32"/>
      <c r="BW189" s="32"/>
      <c r="BX189" s="32"/>
      <c r="BY189" s="32"/>
      <c r="BZ189" s="32"/>
      <c r="CA189" s="32"/>
      <c r="CB189" s="32"/>
      <c r="CC189" s="32"/>
      <c r="CD189" s="32"/>
      <c r="CE189" s="32"/>
      <c r="CF189" s="32"/>
      <c r="CG189" s="32"/>
      <c r="CH189" s="32">
        <v>1769.75</v>
      </c>
      <c r="CI189" s="32"/>
      <c r="CJ189" s="32"/>
      <c r="CK189" s="32"/>
      <c r="CL189" s="32"/>
      <c r="CM189" s="32"/>
      <c r="CN189" s="32"/>
      <c r="CO189" s="32"/>
      <c r="CP189" s="32"/>
      <c r="CQ189" s="32"/>
      <c r="CR189" s="32"/>
      <c r="CS189" s="32"/>
      <c r="CT189" s="32"/>
      <c r="CU189" s="32"/>
      <c r="CV189" s="32"/>
      <c r="CW189" s="32"/>
      <c r="CX189" s="32"/>
      <c r="CY189" s="32"/>
      <c r="CZ189" s="32"/>
      <c r="DA189" s="32"/>
      <c r="DB189" s="32"/>
      <c r="DC189" s="32"/>
      <c r="DD189" s="32"/>
      <c r="DE189" s="32"/>
      <c r="DF189" s="32"/>
      <c r="DG189" s="32"/>
      <c r="DH189" s="32"/>
      <c r="DI189" s="32"/>
      <c r="DJ189" s="32"/>
      <c r="DK189" s="32"/>
      <c r="DL189" s="32"/>
      <c r="DM189" s="32"/>
      <c r="DN189" s="32"/>
      <c r="DO189" s="32"/>
      <c r="DP189" s="32"/>
      <c r="DQ189" s="32"/>
      <c r="DR189" s="32"/>
      <c r="DS189" s="32"/>
      <c r="DT189" s="32"/>
      <c r="DU189" s="32"/>
      <c r="DV189" s="32"/>
      <c r="DW189" s="32"/>
      <c r="DX189" s="32">
        <f t="shared" si="9"/>
        <v>1769.75</v>
      </c>
      <c r="DY189" s="32"/>
      <c r="DZ189" s="32"/>
      <c r="EA189" s="32"/>
      <c r="EB189" s="32"/>
      <c r="EC189" s="32"/>
      <c r="ED189" s="32"/>
      <c r="EE189" s="32"/>
      <c r="EF189" s="32"/>
      <c r="EG189" s="32"/>
      <c r="EH189" s="32"/>
      <c r="EI189" s="32"/>
      <c r="EJ189" s="32"/>
      <c r="EK189" s="32">
        <f t="shared" si="10"/>
        <v>-14147.12</v>
      </c>
      <c r="EL189" s="32"/>
      <c r="EM189" s="32"/>
      <c r="EN189" s="32"/>
      <c r="EO189" s="32"/>
      <c r="EP189" s="32"/>
      <c r="EQ189" s="32"/>
      <c r="ER189" s="32"/>
      <c r="ES189" s="32"/>
      <c r="ET189" s="32"/>
      <c r="EU189" s="32"/>
      <c r="EV189" s="32"/>
      <c r="EW189" s="32"/>
      <c r="EX189" s="32">
        <f t="shared" si="11"/>
        <v>-14147.12</v>
      </c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3"/>
    </row>
    <row r="190" spans="1:166" ht="12.75" x14ac:dyDescent="0.2">
      <c r="A190" s="95" t="s">
        <v>183</v>
      </c>
      <c r="B190" s="95"/>
      <c r="C190" s="95"/>
      <c r="D190" s="95"/>
      <c r="E190" s="95"/>
      <c r="F190" s="95"/>
      <c r="G190" s="95"/>
      <c r="H190" s="95"/>
      <c r="I190" s="95"/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95"/>
      <c r="AE190" s="95"/>
      <c r="AF190" s="95"/>
      <c r="AG190" s="95"/>
      <c r="AH190" s="95"/>
      <c r="AI190" s="95"/>
      <c r="AJ190" s="96"/>
      <c r="AK190" s="44"/>
      <c r="AL190" s="45"/>
      <c r="AM190" s="45"/>
      <c r="AN190" s="45"/>
      <c r="AO190" s="45"/>
      <c r="AP190" s="45"/>
      <c r="AQ190" s="45" t="s">
        <v>283</v>
      </c>
      <c r="AR190" s="45"/>
      <c r="AS190" s="45"/>
      <c r="AT190" s="45"/>
      <c r="AU190" s="45"/>
      <c r="AV190" s="45"/>
      <c r="AW190" s="45"/>
      <c r="AX190" s="45"/>
      <c r="AY190" s="45"/>
      <c r="AZ190" s="45"/>
      <c r="BA190" s="45"/>
      <c r="BB190" s="45"/>
      <c r="BC190" s="32"/>
      <c r="BD190" s="32"/>
      <c r="BE190" s="32"/>
      <c r="BF190" s="32"/>
      <c r="BG190" s="32"/>
      <c r="BH190" s="32"/>
      <c r="BI190" s="32"/>
      <c r="BJ190" s="32"/>
      <c r="BK190" s="32"/>
      <c r="BL190" s="32"/>
      <c r="BM190" s="32"/>
      <c r="BN190" s="32"/>
      <c r="BO190" s="32"/>
      <c r="BP190" s="32"/>
      <c r="BQ190" s="32"/>
      <c r="BR190" s="32"/>
      <c r="BS190" s="32"/>
      <c r="BT190" s="32"/>
      <c r="BU190" s="32"/>
      <c r="BV190" s="32"/>
      <c r="BW190" s="32"/>
      <c r="BX190" s="32"/>
      <c r="BY190" s="32"/>
      <c r="BZ190" s="32"/>
      <c r="CA190" s="32"/>
      <c r="CB190" s="32"/>
      <c r="CC190" s="32"/>
      <c r="CD190" s="32"/>
      <c r="CE190" s="32"/>
      <c r="CF190" s="32"/>
      <c r="CG190" s="32"/>
      <c r="CH190" s="32">
        <v>193867.02</v>
      </c>
      <c r="CI190" s="32"/>
      <c r="CJ190" s="32"/>
      <c r="CK190" s="32"/>
      <c r="CL190" s="32"/>
      <c r="CM190" s="32"/>
      <c r="CN190" s="32"/>
      <c r="CO190" s="32"/>
      <c r="CP190" s="32"/>
      <c r="CQ190" s="32"/>
      <c r="CR190" s="32"/>
      <c r="CS190" s="32"/>
      <c r="CT190" s="32"/>
      <c r="CU190" s="32"/>
      <c r="CV190" s="32"/>
      <c r="CW190" s="32"/>
      <c r="CX190" s="32"/>
      <c r="CY190" s="32"/>
      <c r="CZ190" s="32"/>
      <c r="DA190" s="32"/>
      <c r="DB190" s="32"/>
      <c r="DC190" s="32"/>
      <c r="DD190" s="32"/>
      <c r="DE190" s="32"/>
      <c r="DF190" s="32"/>
      <c r="DG190" s="32"/>
      <c r="DH190" s="32"/>
      <c r="DI190" s="32"/>
      <c r="DJ190" s="32"/>
      <c r="DK190" s="32"/>
      <c r="DL190" s="32"/>
      <c r="DM190" s="32"/>
      <c r="DN190" s="32"/>
      <c r="DO190" s="32"/>
      <c r="DP190" s="32"/>
      <c r="DQ190" s="32"/>
      <c r="DR190" s="32"/>
      <c r="DS190" s="32"/>
      <c r="DT190" s="32"/>
      <c r="DU190" s="32"/>
      <c r="DV190" s="32"/>
      <c r="DW190" s="32"/>
      <c r="DX190" s="32">
        <f t="shared" si="9"/>
        <v>193867.02</v>
      </c>
      <c r="DY190" s="32"/>
      <c r="DZ190" s="32"/>
      <c r="EA190" s="32"/>
      <c r="EB190" s="32"/>
      <c r="EC190" s="32"/>
      <c r="ED190" s="32"/>
      <c r="EE190" s="32"/>
      <c r="EF190" s="32"/>
      <c r="EG190" s="32"/>
      <c r="EH190" s="32"/>
      <c r="EI190" s="32"/>
      <c r="EJ190" s="32"/>
      <c r="EK190" s="32">
        <f t="shared" si="10"/>
        <v>-193867.02</v>
      </c>
      <c r="EL190" s="32"/>
      <c r="EM190" s="32"/>
      <c r="EN190" s="32"/>
      <c r="EO190" s="32"/>
      <c r="EP190" s="32"/>
      <c r="EQ190" s="32"/>
      <c r="ER190" s="32"/>
      <c r="ES190" s="32"/>
      <c r="ET190" s="32"/>
      <c r="EU190" s="32"/>
      <c r="EV190" s="32"/>
      <c r="EW190" s="32"/>
      <c r="EX190" s="32">
        <f t="shared" si="11"/>
        <v>-193867.02</v>
      </c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3"/>
    </row>
    <row r="191" spans="1:166" ht="24.2" customHeight="1" x14ac:dyDescent="0.2">
      <c r="A191" s="95" t="s">
        <v>185</v>
      </c>
      <c r="B191" s="95"/>
      <c r="C191" s="95"/>
      <c r="D191" s="95"/>
      <c r="E191" s="95"/>
      <c r="F191" s="95"/>
      <c r="G191" s="95"/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  <c r="AC191" s="95"/>
      <c r="AD191" s="95"/>
      <c r="AE191" s="95"/>
      <c r="AF191" s="95"/>
      <c r="AG191" s="95"/>
      <c r="AH191" s="95"/>
      <c r="AI191" s="95"/>
      <c r="AJ191" s="96"/>
      <c r="AK191" s="44"/>
      <c r="AL191" s="45"/>
      <c r="AM191" s="45"/>
      <c r="AN191" s="45"/>
      <c r="AO191" s="45"/>
      <c r="AP191" s="45"/>
      <c r="AQ191" s="45" t="s">
        <v>284</v>
      </c>
      <c r="AR191" s="45"/>
      <c r="AS191" s="45"/>
      <c r="AT191" s="45"/>
      <c r="AU191" s="45"/>
      <c r="AV191" s="45"/>
      <c r="AW191" s="45"/>
      <c r="AX191" s="45"/>
      <c r="AY191" s="45"/>
      <c r="AZ191" s="45"/>
      <c r="BA191" s="45"/>
      <c r="BB191" s="45"/>
      <c r="BC191" s="32"/>
      <c r="BD191" s="32"/>
      <c r="BE191" s="32"/>
      <c r="BF191" s="32"/>
      <c r="BG191" s="32"/>
      <c r="BH191" s="32"/>
      <c r="BI191" s="32"/>
      <c r="BJ191" s="32"/>
      <c r="BK191" s="32"/>
      <c r="BL191" s="32"/>
      <c r="BM191" s="32"/>
      <c r="BN191" s="32"/>
      <c r="BO191" s="32"/>
      <c r="BP191" s="32"/>
      <c r="BQ191" s="32"/>
      <c r="BR191" s="32"/>
      <c r="BS191" s="32"/>
      <c r="BT191" s="32"/>
      <c r="BU191" s="32"/>
      <c r="BV191" s="32"/>
      <c r="BW191" s="32"/>
      <c r="BX191" s="32"/>
      <c r="BY191" s="32"/>
      <c r="BZ191" s="32"/>
      <c r="CA191" s="32"/>
      <c r="CB191" s="32"/>
      <c r="CC191" s="32"/>
      <c r="CD191" s="32"/>
      <c r="CE191" s="32"/>
      <c r="CF191" s="32"/>
      <c r="CG191" s="32"/>
      <c r="CH191" s="32">
        <v>58159.35</v>
      </c>
      <c r="CI191" s="32"/>
      <c r="CJ191" s="32"/>
      <c r="CK191" s="32"/>
      <c r="CL191" s="32"/>
      <c r="CM191" s="32"/>
      <c r="CN191" s="32"/>
      <c r="CO191" s="32"/>
      <c r="CP191" s="32"/>
      <c r="CQ191" s="32"/>
      <c r="CR191" s="32"/>
      <c r="CS191" s="32"/>
      <c r="CT191" s="32"/>
      <c r="CU191" s="32"/>
      <c r="CV191" s="32"/>
      <c r="CW191" s="32"/>
      <c r="CX191" s="32"/>
      <c r="CY191" s="32"/>
      <c r="CZ191" s="32"/>
      <c r="DA191" s="32"/>
      <c r="DB191" s="32"/>
      <c r="DC191" s="32"/>
      <c r="DD191" s="32"/>
      <c r="DE191" s="32"/>
      <c r="DF191" s="32"/>
      <c r="DG191" s="32"/>
      <c r="DH191" s="32"/>
      <c r="DI191" s="32"/>
      <c r="DJ191" s="32"/>
      <c r="DK191" s="32"/>
      <c r="DL191" s="32"/>
      <c r="DM191" s="32"/>
      <c r="DN191" s="32"/>
      <c r="DO191" s="32"/>
      <c r="DP191" s="32"/>
      <c r="DQ191" s="32"/>
      <c r="DR191" s="32"/>
      <c r="DS191" s="32"/>
      <c r="DT191" s="32"/>
      <c r="DU191" s="32"/>
      <c r="DV191" s="32"/>
      <c r="DW191" s="32"/>
      <c r="DX191" s="32">
        <f t="shared" si="9"/>
        <v>58159.35</v>
      </c>
      <c r="DY191" s="32"/>
      <c r="DZ191" s="32"/>
      <c r="EA191" s="32"/>
      <c r="EB191" s="32"/>
      <c r="EC191" s="32"/>
      <c r="ED191" s="32"/>
      <c r="EE191" s="32"/>
      <c r="EF191" s="32"/>
      <c r="EG191" s="32"/>
      <c r="EH191" s="32"/>
      <c r="EI191" s="32"/>
      <c r="EJ191" s="32"/>
      <c r="EK191" s="32">
        <f t="shared" si="10"/>
        <v>-58159.35</v>
      </c>
      <c r="EL191" s="32"/>
      <c r="EM191" s="32"/>
      <c r="EN191" s="32"/>
      <c r="EO191" s="32"/>
      <c r="EP191" s="32"/>
      <c r="EQ191" s="32"/>
      <c r="ER191" s="32"/>
      <c r="ES191" s="32"/>
      <c r="ET191" s="32"/>
      <c r="EU191" s="32"/>
      <c r="EV191" s="32"/>
      <c r="EW191" s="32"/>
      <c r="EX191" s="32">
        <f t="shared" si="11"/>
        <v>-58159.35</v>
      </c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3"/>
    </row>
    <row r="192" spans="1:166" ht="24.2" customHeight="1" x14ac:dyDescent="0.2">
      <c r="A192" s="95" t="s">
        <v>285</v>
      </c>
      <c r="B192" s="95"/>
      <c r="C192" s="95"/>
      <c r="D192" s="95"/>
      <c r="E192" s="95"/>
      <c r="F192" s="95"/>
      <c r="G192" s="95"/>
      <c r="H192" s="95"/>
      <c r="I192" s="95"/>
      <c r="J192" s="95"/>
      <c r="K192" s="95"/>
      <c r="L192" s="95"/>
      <c r="M192" s="95"/>
      <c r="N192" s="95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  <c r="AA192" s="95"/>
      <c r="AB192" s="95"/>
      <c r="AC192" s="95"/>
      <c r="AD192" s="95"/>
      <c r="AE192" s="95"/>
      <c r="AF192" s="95"/>
      <c r="AG192" s="95"/>
      <c r="AH192" s="95"/>
      <c r="AI192" s="95"/>
      <c r="AJ192" s="96"/>
      <c r="AK192" s="44"/>
      <c r="AL192" s="45"/>
      <c r="AM192" s="45"/>
      <c r="AN192" s="45"/>
      <c r="AO192" s="45"/>
      <c r="AP192" s="45"/>
      <c r="AQ192" s="45" t="s">
        <v>286</v>
      </c>
      <c r="AR192" s="45"/>
      <c r="AS192" s="45"/>
      <c r="AT192" s="45"/>
      <c r="AU192" s="45"/>
      <c r="AV192" s="45"/>
      <c r="AW192" s="45"/>
      <c r="AX192" s="45"/>
      <c r="AY192" s="45"/>
      <c r="AZ192" s="45"/>
      <c r="BA192" s="45"/>
      <c r="BB192" s="45"/>
      <c r="BC192" s="32">
        <v>1769.75</v>
      </c>
      <c r="BD192" s="32"/>
      <c r="BE192" s="32"/>
      <c r="BF192" s="32"/>
      <c r="BG192" s="32"/>
      <c r="BH192" s="32"/>
      <c r="BI192" s="32"/>
      <c r="BJ192" s="32"/>
      <c r="BK192" s="32"/>
      <c r="BL192" s="32"/>
      <c r="BM192" s="32"/>
      <c r="BN192" s="32"/>
      <c r="BO192" s="32"/>
      <c r="BP192" s="32"/>
      <c r="BQ192" s="32"/>
      <c r="BR192" s="32"/>
      <c r="BS192" s="32"/>
      <c r="BT192" s="32"/>
      <c r="BU192" s="32">
        <v>1769.75</v>
      </c>
      <c r="BV192" s="32"/>
      <c r="BW192" s="32"/>
      <c r="BX192" s="32"/>
      <c r="BY192" s="32"/>
      <c r="BZ192" s="32"/>
      <c r="CA192" s="32"/>
      <c r="CB192" s="32"/>
      <c r="CC192" s="32"/>
      <c r="CD192" s="32"/>
      <c r="CE192" s="32"/>
      <c r="CF192" s="32"/>
      <c r="CG192" s="32"/>
      <c r="CH192" s="32"/>
      <c r="CI192" s="32"/>
      <c r="CJ192" s="32"/>
      <c r="CK192" s="32"/>
      <c r="CL192" s="32"/>
      <c r="CM192" s="32"/>
      <c r="CN192" s="32"/>
      <c r="CO192" s="32"/>
      <c r="CP192" s="32"/>
      <c r="CQ192" s="32"/>
      <c r="CR192" s="32"/>
      <c r="CS192" s="32"/>
      <c r="CT192" s="32"/>
      <c r="CU192" s="32"/>
      <c r="CV192" s="32"/>
      <c r="CW192" s="32"/>
      <c r="CX192" s="32"/>
      <c r="CY192" s="32"/>
      <c r="CZ192" s="32"/>
      <c r="DA192" s="32"/>
      <c r="DB192" s="32"/>
      <c r="DC192" s="32"/>
      <c r="DD192" s="32"/>
      <c r="DE192" s="32"/>
      <c r="DF192" s="32"/>
      <c r="DG192" s="32"/>
      <c r="DH192" s="32"/>
      <c r="DI192" s="32"/>
      <c r="DJ192" s="32"/>
      <c r="DK192" s="32"/>
      <c r="DL192" s="32"/>
      <c r="DM192" s="32"/>
      <c r="DN192" s="32"/>
      <c r="DO192" s="32"/>
      <c r="DP192" s="32"/>
      <c r="DQ192" s="32"/>
      <c r="DR192" s="32"/>
      <c r="DS192" s="32"/>
      <c r="DT192" s="32"/>
      <c r="DU192" s="32"/>
      <c r="DV192" s="32"/>
      <c r="DW192" s="32"/>
      <c r="DX192" s="32">
        <f t="shared" si="9"/>
        <v>0</v>
      </c>
      <c r="DY192" s="32"/>
      <c r="DZ192" s="32"/>
      <c r="EA192" s="32"/>
      <c r="EB192" s="32"/>
      <c r="EC192" s="32"/>
      <c r="ED192" s="32"/>
      <c r="EE192" s="32"/>
      <c r="EF192" s="32"/>
      <c r="EG192" s="32"/>
      <c r="EH192" s="32"/>
      <c r="EI192" s="32"/>
      <c r="EJ192" s="32"/>
      <c r="EK192" s="32">
        <f t="shared" si="10"/>
        <v>1769.75</v>
      </c>
      <c r="EL192" s="32"/>
      <c r="EM192" s="32"/>
      <c r="EN192" s="32"/>
      <c r="EO192" s="32"/>
      <c r="EP192" s="32"/>
      <c r="EQ192" s="32"/>
      <c r="ER192" s="32"/>
      <c r="ES192" s="32"/>
      <c r="ET192" s="32"/>
      <c r="EU192" s="32"/>
      <c r="EV192" s="32"/>
      <c r="EW192" s="32"/>
      <c r="EX192" s="32">
        <f t="shared" si="11"/>
        <v>1769.75</v>
      </c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3"/>
    </row>
    <row r="193" spans="1:166" ht="12.75" x14ac:dyDescent="0.2">
      <c r="A193" s="95" t="s">
        <v>183</v>
      </c>
      <c r="B193" s="95"/>
      <c r="C193" s="95"/>
      <c r="D193" s="95"/>
      <c r="E193" s="95"/>
      <c r="F193" s="95"/>
      <c r="G193" s="95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  <c r="AC193" s="95"/>
      <c r="AD193" s="95"/>
      <c r="AE193" s="95"/>
      <c r="AF193" s="95"/>
      <c r="AG193" s="95"/>
      <c r="AH193" s="95"/>
      <c r="AI193" s="95"/>
      <c r="AJ193" s="96"/>
      <c r="AK193" s="44"/>
      <c r="AL193" s="45"/>
      <c r="AM193" s="45"/>
      <c r="AN193" s="45"/>
      <c r="AO193" s="45"/>
      <c r="AP193" s="45"/>
      <c r="AQ193" s="45" t="s">
        <v>287</v>
      </c>
      <c r="AR193" s="45"/>
      <c r="AS193" s="45"/>
      <c r="AT193" s="45"/>
      <c r="AU193" s="45"/>
      <c r="AV193" s="45"/>
      <c r="AW193" s="45"/>
      <c r="AX193" s="45"/>
      <c r="AY193" s="45"/>
      <c r="AZ193" s="45"/>
      <c r="BA193" s="45"/>
      <c r="BB193" s="45"/>
      <c r="BC193" s="32"/>
      <c r="BD193" s="32"/>
      <c r="BE193" s="32"/>
      <c r="BF193" s="32"/>
      <c r="BG193" s="32"/>
      <c r="BH193" s="32"/>
      <c r="BI193" s="32"/>
      <c r="BJ193" s="32"/>
      <c r="BK193" s="32"/>
      <c r="BL193" s="32"/>
      <c r="BM193" s="32"/>
      <c r="BN193" s="32"/>
      <c r="BO193" s="32"/>
      <c r="BP193" s="32"/>
      <c r="BQ193" s="32"/>
      <c r="BR193" s="32"/>
      <c r="BS193" s="32"/>
      <c r="BT193" s="32"/>
      <c r="BU193" s="32"/>
      <c r="BV193" s="32"/>
      <c r="BW193" s="32"/>
      <c r="BX193" s="32"/>
      <c r="BY193" s="32"/>
      <c r="BZ193" s="32"/>
      <c r="CA193" s="32"/>
      <c r="CB193" s="32"/>
      <c r="CC193" s="32"/>
      <c r="CD193" s="32"/>
      <c r="CE193" s="32"/>
      <c r="CF193" s="32"/>
      <c r="CG193" s="32"/>
      <c r="CH193" s="32">
        <v>64046.6</v>
      </c>
      <c r="CI193" s="32"/>
      <c r="CJ193" s="32"/>
      <c r="CK193" s="32"/>
      <c r="CL193" s="32"/>
      <c r="CM193" s="32"/>
      <c r="CN193" s="32"/>
      <c r="CO193" s="32"/>
      <c r="CP193" s="32"/>
      <c r="CQ193" s="32"/>
      <c r="CR193" s="32"/>
      <c r="CS193" s="32"/>
      <c r="CT193" s="32"/>
      <c r="CU193" s="32"/>
      <c r="CV193" s="32"/>
      <c r="CW193" s="32"/>
      <c r="CX193" s="32"/>
      <c r="CY193" s="32"/>
      <c r="CZ193" s="32"/>
      <c r="DA193" s="32"/>
      <c r="DB193" s="32"/>
      <c r="DC193" s="32"/>
      <c r="DD193" s="32"/>
      <c r="DE193" s="32"/>
      <c r="DF193" s="32"/>
      <c r="DG193" s="32"/>
      <c r="DH193" s="32"/>
      <c r="DI193" s="32"/>
      <c r="DJ193" s="32"/>
      <c r="DK193" s="32"/>
      <c r="DL193" s="32"/>
      <c r="DM193" s="32"/>
      <c r="DN193" s="32"/>
      <c r="DO193" s="32"/>
      <c r="DP193" s="32"/>
      <c r="DQ193" s="32"/>
      <c r="DR193" s="32"/>
      <c r="DS193" s="32"/>
      <c r="DT193" s="32"/>
      <c r="DU193" s="32"/>
      <c r="DV193" s="32"/>
      <c r="DW193" s="32"/>
      <c r="DX193" s="32">
        <f t="shared" si="9"/>
        <v>64046.6</v>
      </c>
      <c r="DY193" s="32"/>
      <c r="DZ193" s="32"/>
      <c r="EA193" s="32"/>
      <c r="EB193" s="32"/>
      <c r="EC193" s="32"/>
      <c r="ED193" s="32"/>
      <c r="EE193" s="32"/>
      <c r="EF193" s="32"/>
      <c r="EG193" s="32"/>
      <c r="EH193" s="32"/>
      <c r="EI193" s="32"/>
      <c r="EJ193" s="32"/>
      <c r="EK193" s="32">
        <f t="shared" si="10"/>
        <v>-64046.6</v>
      </c>
      <c r="EL193" s="32"/>
      <c r="EM193" s="32"/>
      <c r="EN193" s="32"/>
      <c r="EO193" s="32"/>
      <c r="EP193" s="32"/>
      <c r="EQ193" s="32"/>
      <c r="ER193" s="32"/>
      <c r="ES193" s="32"/>
      <c r="ET193" s="32"/>
      <c r="EU193" s="32"/>
      <c r="EV193" s="32"/>
      <c r="EW193" s="32"/>
      <c r="EX193" s="32">
        <f t="shared" si="11"/>
        <v>-64046.6</v>
      </c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3"/>
    </row>
    <row r="194" spans="1:166" ht="24.2" customHeight="1" x14ac:dyDescent="0.2">
      <c r="A194" s="95" t="s">
        <v>185</v>
      </c>
      <c r="B194" s="95"/>
      <c r="C194" s="95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6"/>
      <c r="AK194" s="44"/>
      <c r="AL194" s="45"/>
      <c r="AM194" s="45"/>
      <c r="AN194" s="45"/>
      <c r="AO194" s="45"/>
      <c r="AP194" s="45"/>
      <c r="AQ194" s="45" t="s">
        <v>288</v>
      </c>
      <c r="AR194" s="45"/>
      <c r="AS194" s="45"/>
      <c r="AT194" s="45"/>
      <c r="AU194" s="45"/>
      <c r="AV194" s="45"/>
      <c r="AW194" s="45"/>
      <c r="AX194" s="45"/>
      <c r="AY194" s="45"/>
      <c r="AZ194" s="45"/>
      <c r="BA194" s="45"/>
      <c r="BB194" s="45"/>
      <c r="BC194" s="32"/>
      <c r="BD194" s="32"/>
      <c r="BE194" s="32"/>
      <c r="BF194" s="32"/>
      <c r="BG194" s="32"/>
      <c r="BH194" s="32"/>
      <c r="BI194" s="32"/>
      <c r="BJ194" s="32"/>
      <c r="BK194" s="32"/>
      <c r="BL194" s="32"/>
      <c r="BM194" s="32"/>
      <c r="BN194" s="32"/>
      <c r="BO194" s="32"/>
      <c r="BP194" s="32"/>
      <c r="BQ194" s="32"/>
      <c r="BR194" s="32"/>
      <c r="BS194" s="32"/>
      <c r="BT194" s="32"/>
      <c r="BU194" s="32"/>
      <c r="BV194" s="32"/>
      <c r="BW194" s="32"/>
      <c r="BX194" s="32"/>
      <c r="BY194" s="32"/>
      <c r="BZ194" s="32"/>
      <c r="CA194" s="32"/>
      <c r="CB194" s="32"/>
      <c r="CC194" s="32"/>
      <c r="CD194" s="32"/>
      <c r="CE194" s="32"/>
      <c r="CF194" s="32"/>
      <c r="CG194" s="32"/>
      <c r="CH194" s="32">
        <v>20396.28</v>
      </c>
      <c r="CI194" s="32"/>
      <c r="CJ194" s="32"/>
      <c r="CK194" s="32"/>
      <c r="CL194" s="32"/>
      <c r="CM194" s="32"/>
      <c r="CN194" s="32"/>
      <c r="CO194" s="32"/>
      <c r="CP194" s="32"/>
      <c r="CQ194" s="32"/>
      <c r="CR194" s="32"/>
      <c r="CS194" s="32"/>
      <c r="CT194" s="32"/>
      <c r="CU194" s="32"/>
      <c r="CV194" s="32"/>
      <c r="CW194" s="32"/>
      <c r="CX194" s="32"/>
      <c r="CY194" s="32"/>
      <c r="CZ194" s="32"/>
      <c r="DA194" s="32"/>
      <c r="DB194" s="32"/>
      <c r="DC194" s="32"/>
      <c r="DD194" s="32"/>
      <c r="DE194" s="32"/>
      <c r="DF194" s="32"/>
      <c r="DG194" s="32"/>
      <c r="DH194" s="32"/>
      <c r="DI194" s="32"/>
      <c r="DJ194" s="32"/>
      <c r="DK194" s="32"/>
      <c r="DL194" s="32"/>
      <c r="DM194" s="32"/>
      <c r="DN194" s="32"/>
      <c r="DO194" s="32"/>
      <c r="DP194" s="32"/>
      <c r="DQ194" s="32"/>
      <c r="DR194" s="32"/>
      <c r="DS194" s="32"/>
      <c r="DT194" s="32"/>
      <c r="DU194" s="32"/>
      <c r="DV194" s="32"/>
      <c r="DW194" s="32"/>
      <c r="DX194" s="32">
        <f t="shared" si="9"/>
        <v>20396.28</v>
      </c>
      <c r="DY194" s="32"/>
      <c r="DZ194" s="32"/>
      <c r="EA194" s="32"/>
      <c r="EB194" s="32"/>
      <c r="EC194" s="32"/>
      <c r="ED194" s="32"/>
      <c r="EE194" s="32"/>
      <c r="EF194" s="32"/>
      <c r="EG194" s="32"/>
      <c r="EH194" s="32"/>
      <c r="EI194" s="32"/>
      <c r="EJ194" s="32"/>
      <c r="EK194" s="32">
        <f t="shared" si="10"/>
        <v>-20396.28</v>
      </c>
      <c r="EL194" s="32"/>
      <c r="EM194" s="32"/>
      <c r="EN194" s="32"/>
      <c r="EO194" s="32"/>
      <c r="EP194" s="32"/>
      <c r="EQ194" s="32"/>
      <c r="ER194" s="32"/>
      <c r="ES194" s="32"/>
      <c r="ET194" s="32"/>
      <c r="EU194" s="32"/>
      <c r="EV194" s="32"/>
      <c r="EW194" s="32"/>
      <c r="EX194" s="32">
        <f t="shared" si="11"/>
        <v>-20396.28</v>
      </c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3"/>
    </row>
    <row r="195" spans="1:166" ht="12.75" x14ac:dyDescent="0.2">
      <c r="A195" s="95" t="s">
        <v>216</v>
      </c>
      <c r="B195" s="95"/>
      <c r="C195" s="95"/>
      <c r="D195" s="95"/>
      <c r="E195" s="95"/>
      <c r="F195" s="95"/>
      <c r="G195" s="95"/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  <c r="AC195" s="95"/>
      <c r="AD195" s="95"/>
      <c r="AE195" s="95"/>
      <c r="AF195" s="95"/>
      <c r="AG195" s="95"/>
      <c r="AH195" s="95"/>
      <c r="AI195" s="95"/>
      <c r="AJ195" s="96"/>
      <c r="AK195" s="44"/>
      <c r="AL195" s="45"/>
      <c r="AM195" s="45"/>
      <c r="AN195" s="45"/>
      <c r="AO195" s="45"/>
      <c r="AP195" s="45"/>
      <c r="AQ195" s="45" t="s">
        <v>289</v>
      </c>
      <c r="AR195" s="45"/>
      <c r="AS195" s="45"/>
      <c r="AT195" s="45"/>
      <c r="AU195" s="45"/>
      <c r="AV195" s="45"/>
      <c r="AW195" s="45"/>
      <c r="AX195" s="45"/>
      <c r="AY195" s="45"/>
      <c r="AZ195" s="45"/>
      <c r="BA195" s="45"/>
      <c r="BB195" s="45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>
        <v>28800</v>
      </c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>
        <f t="shared" si="9"/>
        <v>28800</v>
      </c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>
        <f t="shared" si="10"/>
        <v>-28800</v>
      </c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>
        <f t="shared" si="11"/>
        <v>-28800</v>
      </c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3"/>
    </row>
    <row r="196" spans="1:166" ht="24.2" customHeight="1" x14ac:dyDescent="0.2">
      <c r="A196" s="95" t="s">
        <v>193</v>
      </c>
      <c r="B196" s="95"/>
      <c r="C196" s="95"/>
      <c r="D196" s="95"/>
      <c r="E196" s="95"/>
      <c r="F196" s="95"/>
      <c r="G196" s="95"/>
      <c r="H196" s="95"/>
      <c r="I196" s="95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  <c r="AA196" s="95"/>
      <c r="AB196" s="95"/>
      <c r="AC196" s="95"/>
      <c r="AD196" s="95"/>
      <c r="AE196" s="95"/>
      <c r="AF196" s="95"/>
      <c r="AG196" s="95"/>
      <c r="AH196" s="95"/>
      <c r="AI196" s="95"/>
      <c r="AJ196" s="96"/>
      <c r="AK196" s="44"/>
      <c r="AL196" s="45"/>
      <c r="AM196" s="45"/>
      <c r="AN196" s="45"/>
      <c r="AO196" s="45"/>
      <c r="AP196" s="45"/>
      <c r="AQ196" s="45" t="s">
        <v>290</v>
      </c>
      <c r="AR196" s="45"/>
      <c r="AS196" s="45"/>
      <c r="AT196" s="45"/>
      <c r="AU196" s="45"/>
      <c r="AV196" s="45"/>
      <c r="AW196" s="45"/>
      <c r="AX196" s="45"/>
      <c r="AY196" s="45"/>
      <c r="AZ196" s="45"/>
      <c r="BA196" s="45"/>
      <c r="BB196" s="45"/>
      <c r="BC196" s="32">
        <v>16000</v>
      </c>
      <c r="BD196" s="32"/>
      <c r="BE196" s="32"/>
      <c r="BF196" s="32"/>
      <c r="BG196" s="32"/>
      <c r="BH196" s="32"/>
      <c r="BI196" s="32"/>
      <c r="BJ196" s="32"/>
      <c r="BK196" s="32"/>
      <c r="BL196" s="32"/>
      <c r="BM196" s="32"/>
      <c r="BN196" s="32"/>
      <c r="BO196" s="32"/>
      <c r="BP196" s="32"/>
      <c r="BQ196" s="32"/>
      <c r="BR196" s="32"/>
      <c r="BS196" s="32"/>
      <c r="BT196" s="32"/>
      <c r="BU196" s="32">
        <v>16000</v>
      </c>
      <c r="BV196" s="32"/>
      <c r="BW196" s="32"/>
      <c r="BX196" s="32"/>
      <c r="BY196" s="32"/>
      <c r="BZ196" s="32"/>
      <c r="CA196" s="32"/>
      <c r="CB196" s="32"/>
      <c r="CC196" s="32"/>
      <c r="CD196" s="32"/>
      <c r="CE196" s="32"/>
      <c r="CF196" s="32"/>
      <c r="CG196" s="32"/>
      <c r="CH196" s="32">
        <v>216400</v>
      </c>
      <c r="CI196" s="32"/>
      <c r="CJ196" s="32"/>
      <c r="CK196" s="32"/>
      <c r="CL196" s="32"/>
      <c r="CM196" s="32"/>
      <c r="CN196" s="32"/>
      <c r="CO196" s="32"/>
      <c r="CP196" s="32"/>
      <c r="CQ196" s="32"/>
      <c r="CR196" s="32"/>
      <c r="CS196" s="32"/>
      <c r="CT196" s="32"/>
      <c r="CU196" s="32"/>
      <c r="CV196" s="32"/>
      <c r="CW196" s="32"/>
      <c r="CX196" s="32"/>
      <c r="CY196" s="32"/>
      <c r="CZ196" s="32"/>
      <c r="DA196" s="32"/>
      <c r="DB196" s="32"/>
      <c r="DC196" s="32"/>
      <c r="DD196" s="32"/>
      <c r="DE196" s="32"/>
      <c r="DF196" s="32"/>
      <c r="DG196" s="32"/>
      <c r="DH196" s="32"/>
      <c r="DI196" s="32"/>
      <c r="DJ196" s="32"/>
      <c r="DK196" s="32"/>
      <c r="DL196" s="32"/>
      <c r="DM196" s="32"/>
      <c r="DN196" s="32"/>
      <c r="DO196" s="32"/>
      <c r="DP196" s="32"/>
      <c r="DQ196" s="32"/>
      <c r="DR196" s="32"/>
      <c r="DS196" s="32"/>
      <c r="DT196" s="32"/>
      <c r="DU196" s="32"/>
      <c r="DV196" s="32"/>
      <c r="DW196" s="32"/>
      <c r="DX196" s="32">
        <f t="shared" si="9"/>
        <v>216400</v>
      </c>
      <c r="DY196" s="32"/>
      <c r="DZ196" s="32"/>
      <c r="EA196" s="32"/>
      <c r="EB196" s="32"/>
      <c r="EC196" s="32"/>
      <c r="ED196" s="32"/>
      <c r="EE196" s="32"/>
      <c r="EF196" s="32"/>
      <c r="EG196" s="32"/>
      <c r="EH196" s="32"/>
      <c r="EI196" s="32"/>
      <c r="EJ196" s="32"/>
      <c r="EK196" s="32">
        <f t="shared" si="10"/>
        <v>-200400</v>
      </c>
      <c r="EL196" s="32"/>
      <c r="EM196" s="32"/>
      <c r="EN196" s="32"/>
      <c r="EO196" s="32"/>
      <c r="EP196" s="32"/>
      <c r="EQ196" s="32"/>
      <c r="ER196" s="32"/>
      <c r="ES196" s="32"/>
      <c r="ET196" s="32"/>
      <c r="EU196" s="32"/>
      <c r="EV196" s="32"/>
      <c r="EW196" s="32"/>
      <c r="EX196" s="32">
        <f t="shared" si="11"/>
        <v>-200400</v>
      </c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3"/>
    </row>
    <row r="197" spans="1:166" ht="12.75" x14ac:dyDescent="0.2">
      <c r="A197" s="95" t="s">
        <v>195</v>
      </c>
      <c r="B197" s="95"/>
      <c r="C197" s="95"/>
      <c r="D197" s="95"/>
      <c r="E197" s="95"/>
      <c r="F197" s="95"/>
      <c r="G197" s="95"/>
      <c r="H197" s="95"/>
      <c r="I197" s="95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5"/>
      <c r="AC197" s="95"/>
      <c r="AD197" s="95"/>
      <c r="AE197" s="95"/>
      <c r="AF197" s="95"/>
      <c r="AG197" s="95"/>
      <c r="AH197" s="95"/>
      <c r="AI197" s="95"/>
      <c r="AJ197" s="96"/>
      <c r="AK197" s="44"/>
      <c r="AL197" s="45"/>
      <c r="AM197" s="45"/>
      <c r="AN197" s="45"/>
      <c r="AO197" s="45"/>
      <c r="AP197" s="45"/>
      <c r="AQ197" s="45" t="s">
        <v>291</v>
      </c>
      <c r="AR197" s="45"/>
      <c r="AS197" s="45"/>
      <c r="AT197" s="45"/>
      <c r="AU197" s="45"/>
      <c r="AV197" s="45"/>
      <c r="AW197" s="45"/>
      <c r="AX197" s="45"/>
      <c r="AY197" s="45"/>
      <c r="AZ197" s="45"/>
      <c r="BA197" s="45"/>
      <c r="BB197" s="45"/>
      <c r="BC197" s="32">
        <v>-349401.34</v>
      </c>
      <c r="BD197" s="32"/>
      <c r="BE197" s="32"/>
      <c r="BF197" s="32"/>
      <c r="BG197" s="32"/>
      <c r="BH197" s="32"/>
      <c r="BI197" s="32"/>
      <c r="BJ197" s="32"/>
      <c r="BK197" s="32"/>
      <c r="BL197" s="32"/>
      <c r="BM197" s="32"/>
      <c r="BN197" s="32"/>
      <c r="BO197" s="32"/>
      <c r="BP197" s="32"/>
      <c r="BQ197" s="32"/>
      <c r="BR197" s="32"/>
      <c r="BS197" s="32"/>
      <c r="BT197" s="32"/>
      <c r="BU197" s="32">
        <v>-349401.34</v>
      </c>
      <c r="BV197" s="32"/>
      <c r="BW197" s="32"/>
      <c r="BX197" s="32"/>
      <c r="BY197" s="32"/>
      <c r="BZ197" s="32"/>
      <c r="CA197" s="32"/>
      <c r="CB197" s="32"/>
      <c r="CC197" s="32"/>
      <c r="CD197" s="32"/>
      <c r="CE197" s="32"/>
      <c r="CF197" s="32"/>
      <c r="CG197" s="32"/>
      <c r="CH197" s="32"/>
      <c r="CI197" s="32"/>
      <c r="CJ197" s="32"/>
      <c r="CK197" s="32"/>
      <c r="CL197" s="32"/>
      <c r="CM197" s="32"/>
      <c r="CN197" s="32"/>
      <c r="CO197" s="32"/>
      <c r="CP197" s="32"/>
      <c r="CQ197" s="32"/>
      <c r="CR197" s="32"/>
      <c r="CS197" s="32"/>
      <c r="CT197" s="32"/>
      <c r="CU197" s="32"/>
      <c r="CV197" s="32"/>
      <c r="CW197" s="32"/>
      <c r="CX197" s="32"/>
      <c r="CY197" s="32"/>
      <c r="CZ197" s="32"/>
      <c r="DA197" s="32"/>
      <c r="DB197" s="32"/>
      <c r="DC197" s="32"/>
      <c r="DD197" s="32"/>
      <c r="DE197" s="32"/>
      <c r="DF197" s="32"/>
      <c r="DG197" s="32"/>
      <c r="DH197" s="32"/>
      <c r="DI197" s="32"/>
      <c r="DJ197" s="32"/>
      <c r="DK197" s="32"/>
      <c r="DL197" s="32"/>
      <c r="DM197" s="32"/>
      <c r="DN197" s="32"/>
      <c r="DO197" s="32"/>
      <c r="DP197" s="32"/>
      <c r="DQ197" s="32"/>
      <c r="DR197" s="32"/>
      <c r="DS197" s="32"/>
      <c r="DT197" s="32"/>
      <c r="DU197" s="32"/>
      <c r="DV197" s="32"/>
      <c r="DW197" s="32"/>
      <c r="DX197" s="32">
        <f t="shared" si="9"/>
        <v>0</v>
      </c>
      <c r="DY197" s="32"/>
      <c r="DZ197" s="32"/>
      <c r="EA197" s="32"/>
      <c r="EB197" s="32"/>
      <c r="EC197" s="32"/>
      <c r="ED197" s="32"/>
      <c r="EE197" s="32"/>
      <c r="EF197" s="32"/>
      <c r="EG197" s="32"/>
      <c r="EH197" s="32"/>
      <c r="EI197" s="32"/>
      <c r="EJ197" s="32"/>
      <c r="EK197" s="32">
        <f t="shared" si="10"/>
        <v>-349401.34</v>
      </c>
      <c r="EL197" s="32"/>
      <c r="EM197" s="32"/>
      <c r="EN197" s="32"/>
      <c r="EO197" s="32"/>
      <c r="EP197" s="32"/>
      <c r="EQ197" s="32"/>
      <c r="ER197" s="32"/>
      <c r="ES197" s="32"/>
      <c r="ET197" s="32"/>
      <c r="EU197" s="32"/>
      <c r="EV197" s="32"/>
      <c r="EW197" s="32"/>
      <c r="EX197" s="32">
        <f t="shared" si="11"/>
        <v>-349401.34</v>
      </c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3"/>
    </row>
    <row r="198" spans="1:166" ht="48.6" customHeight="1" x14ac:dyDescent="0.2">
      <c r="A198" s="95" t="s">
        <v>292</v>
      </c>
      <c r="B198" s="95"/>
      <c r="C198" s="95"/>
      <c r="D198" s="95"/>
      <c r="E198" s="95"/>
      <c r="F198" s="95"/>
      <c r="G198" s="95"/>
      <c r="H198" s="95"/>
      <c r="I198" s="95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  <c r="AA198" s="95"/>
      <c r="AB198" s="95"/>
      <c r="AC198" s="95"/>
      <c r="AD198" s="95"/>
      <c r="AE198" s="95"/>
      <c r="AF198" s="95"/>
      <c r="AG198" s="95"/>
      <c r="AH198" s="95"/>
      <c r="AI198" s="95"/>
      <c r="AJ198" s="96"/>
      <c r="AK198" s="44"/>
      <c r="AL198" s="45"/>
      <c r="AM198" s="45"/>
      <c r="AN198" s="45"/>
      <c r="AO198" s="45"/>
      <c r="AP198" s="45"/>
      <c r="AQ198" s="45" t="s">
        <v>293</v>
      </c>
      <c r="AR198" s="45"/>
      <c r="AS198" s="45"/>
      <c r="AT198" s="45"/>
      <c r="AU198" s="45"/>
      <c r="AV198" s="45"/>
      <c r="AW198" s="45"/>
      <c r="AX198" s="45"/>
      <c r="AY198" s="45"/>
      <c r="AZ198" s="45"/>
      <c r="BA198" s="45"/>
      <c r="BB198" s="45"/>
      <c r="BC198" s="32">
        <v>349401.34</v>
      </c>
      <c r="BD198" s="32"/>
      <c r="BE198" s="32"/>
      <c r="BF198" s="32"/>
      <c r="BG198" s="32"/>
      <c r="BH198" s="32"/>
      <c r="BI198" s="32"/>
      <c r="BJ198" s="32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>
        <v>349401.34</v>
      </c>
      <c r="BV198" s="32"/>
      <c r="BW198" s="32"/>
      <c r="BX198" s="32"/>
      <c r="BY198" s="32"/>
      <c r="BZ198" s="32"/>
      <c r="CA198" s="32"/>
      <c r="CB198" s="32"/>
      <c r="CC198" s="32"/>
      <c r="CD198" s="32"/>
      <c r="CE198" s="32"/>
      <c r="CF198" s="32"/>
      <c r="CG198" s="32"/>
      <c r="CH198" s="32">
        <v>5349401.34</v>
      </c>
      <c r="CI198" s="32"/>
      <c r="CJ198" s="32"/>
      <c r="CK198" s="32"/>
      <c r="CL198" s="32"/>
      <c r="CM198" s="32"/>
      <c r="CN198" s="32"/>
      <c r="CO198" s="32"/>
      <c r="CP198" s="32"/>
      <c r="CQ198" s="32"/>
      <c r="CR198" s="32"/>
      <c r="CS198" s="32"/>
      <c r="CT198" s="32"/>
      <c r="CU198" s="32"/>
      <c r="CV198" s="32"/>
      <c r="CW198" s="32"/>
      <c r="CX198" s="32"/>
      <c r="CY198" s="32"/>
      <c r="CZ198" s="32"/>
      <c r="DA198" s="32"/>
      <c r="DB198" s="32"/>
      <c r="DC198" s="32"/>
      <c r="DD198" s="32"/>
      <c r="DE198" s="32"/>
      <c r="DF198" s="32"/>
      <c r="DG198" s="32"/>
      <c r="DH198" s="32"/>
      <c r="DI198" s="32"/>
      <c r="DJ198" s="32"/>
      <c r="DK198" s="32"/>
      <c r="DL198" s="32"/>
      <c r="DM198" s="32"/>
      <c r="DN198" s="32"/>
      <c r="DO198" s="32"/>
      <c r="DP198" s="32"/>
      <c r="DQ198" s="32"/>
      <c r="DR198" s="32"/>
      <c r="DS198" s="32"/>
      <c r="DT198" s="32"/>
      <c r="DU198" s="32"/>
      <c r="DV198" s="32"/>
      <c r="DW198" s="32"/>
      <c r="DX198" s="32">
        <f t="shared" si="9"/>
        <v>5349401.34</v>
      </c>
      <c r="DY198" s="32"/>
      <c r="DZ198" s="32"/>
      <c r="EA198" s="32"/>
      <c r="EB198" s="32"/>
      <c r="EC198" s="32"/>
      <c r="ED198" s="32"/>
      <c r="EE198" s="32"/>
      <c r="EF198" s="32"/>
      <c r="EG198" s="32"/>
      <c r="EH198" s="32"/>
      <c r="EI198" s="32"/>
      <c r="EJ198" s="32"/>
      <c r="EK198" s="32">
        <f t="shared" si="10"/>
        <v>-5000000</v>
      </c>
      <c r="EL198" s="32"/>
      <c r="EM198" s="32"/>
      <c r="EN198" s="32"/>
      <c r="EO198" s="32"/>
      <c r="EP198" s="32"/>
      <c r="EQ198" s="32"/>
      <c r="ER198" s="32"/>
      <c r="ES198" s="32"/>
      <c r="ET198" s="32"/>
      <c r="EU198" s="32"/>
      <c r="EV198" s="32"/>
      <c r="EW198" s="32"/>
      <c r="EX198" s="32">
        <f t="shared" si="11"/>
        <v>-5000000</v>
      </c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3"/>
    </row>
    <row r="199" spans="1:166" ht="36.4" customHeight="1" x14ac:dyDescent="0.2">
      <c r="A199" s="95" t="s">
        <v>256</v>
      </c>
      <c r="B199" s="95"/>
      <c r="C199" s="95"/>
      <c r="D199" s="95"/>
      <c r="E199" s="95"/>
      <c r="F199" s="95"/>
      <c r="G199" s="95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5"/>
      <c r="AC199" s="95"/>
      <c r="AD199" s="95"/>
      <c r="AE199" s="95"/>
      <c r="AF199" s="95"/>
      <c r="AG199" s="95"/>
      <c r="AH199" s="95"/>
      <c r="AI199" s="95"/>
      <c r="AJ199" s="96"/>
      <c r="AK199" s="44"/>
      <c r="AL199" s="45"/>
      <c r="AM199" s="45"/>
      <c r="AN199" s="45"/>
      <c r="AO199" s="45"/>
      <c r="AP199" s="45"/>
      <c r="AQ199" s="45" t="s">
        <v>294</v>
      </c>
      <c r="AR199" s="45"/>
      <c r="AS199" s="45"/>
      <c r="AT199" s="45"/>
      <c r="AU199" s="45"/>
      <c r="AV199" s="45"/>
      <c r="AW199" s="45"/>
      <c r="AX199" s="45"/>
      <c r="AY199" s="45"/>
      <c r="AZ199" s="45"/>
      <c r="BA199" s="45"/>
      <c r="BB199" s="45"/>
      <c r="BC199" s="32"/>
      <c r="BD199" s="32"/>
      <c r="BE199" s="32"/>
      <c r="BF199" s="32"/>
      <c r="BG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2"/>
      <c r="CB199" s="32"/>
      <c r="CC199" s="32"/>
      <c r="CD199" s="32"/>
      <c r="CE199" s="32"/>
      <c r="CF199" s="32"/>
      <c r="CG199" s="32"/>
      <c r="CH199" s="32">
        <v>51369</v>
      </c>
      <c r="CI199" s="32"/>
      <c r="CJ199" s="32"/>
      <c r="CK199" s="32"/>
      <c r="CL199" s="32"/>
      <c r="CM199" s="32"/>
      <c r="CN199" s="32"/>
      <c r="CO199" s="32"/>
      <c r="CP199" s="32"/>
      <c r="CQ199" s="32"/>
      <c r="CR199" s="32"/>
      <c r="CS199" s="32"/>
      <c r="CT199" s="32"/>
      <c r="CU199" s="32"/>
      <c r="CV199" s="32"/>
      <c r="CW199" s="32"/>
      <c r="CX199" s="32"/>
      <c r="CY199" s="32"/>
      <c r="CZ199" s="32"/>
      <c r="DA199" s="32"/>
      <c r="DB199" s="32"/>
      <c r="DC199" s="32"/>
      <c r="DD199" s="32"/>
      <c r="DE199" s="32"/>
      <c r="DF199" s="32"/>
      <c r="DG199" s="32"/>
      <c r="DH199" s="32"/>
      <c r="DI199" s="32"/>
      <c r="DJ199" s="32"/>
      <c r="DK199" s="32"/>
      <c r="DL199" s="32"/>
      <c r="DM199" s="32"/>
      <c r="DN199" s="32"/>
      <c r="DO199" s="32"/>
      <c r="DP199" s="32"/>
      <c r="DQ199" s="32"/>
      <c r="DR199" s="32"/>
      <c r="DS199" s="32"/>
      <c r="DT199" s="32"/>
      <c r="DU199" s="32"/>
      <c r="DV199" s="32"/>
      <c r="DW199" s="32"/>
      <c r="DX199" s="32">
        <f t="shared" si="9"/>
        <v>51369</v>
      </c>
      <c r="DY199" s="32"/>
      <c r="DZ199" s="32"/>
      <c r="EA199" s="32"/>
      <c r="EB199" s="32"/>
      <c r="EC199" s="32"/>
      <c r="ED199" s="32"/>
      <c r="EE199" s="32"/>
      <c r="EF199" s="32"/>
      <c r="EG199" s="32"/>
      <c r="EH199" s="32"/>
      <c r="EI199" s="32"/>
      <c r="EJ199" s="32"/>
      <c r="EK199" s="32">
        <f t="shared" si="10"/>
        <v>-51369</v>
      </c>
      <c r="EL199" s="32"/>
      <c r="EM199" s="32"/>
      <c r="EN199" s="32"/>
      <c r="EO199" s="32"/>
      <c r="EP199" s="32"/>
      <c r="EQ199" s="32"/>
      <c r="ER199" s="32"/>
      <c r="ES199" s="32"/>
      <c r="ET199" s="32"/>
      <c r="EU199" s="32"/>
      <c r="EV199" s="32"/>
      <c r="EW199" s="32"/>
      <c r="EX199" s="32">
        <f t="shared" si="11"/>
        <v>-51369</v>
      </c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3"/>
    </row>
    <row r="200" spans="1:166" ht="24.2" customHeight="1" x14ac:dyDescent="0.2">
      <c r="A200" s="95" t="s">
        <v>193</v>
      </c>
      <c r="B200" s="95"/>
      <c r="C200" s="95"/>
      <c r="D200" s="95"/>
      <c r="E200" s="95"/>
      <c r="F200" s="95"/>
      <c r="G200" s="95"/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  <c r="AA200" s="95"/>
      <c r="AB200" s="95"/>
      <c r="AC200" s="95"/>
      <c r="AD200" s="95"/>
      <c r="AE200" s="95"/>
      <c r="AF200" s="95"/>
      <c r="AG200" s="95"/>
      <c r="AH200" s="95"/>
      <c r="AI200" s="95"/>
      <c r="AJ200" s="96"/>
      <c r="AK200" s="44"/>
      <c r="AL200" s="45"/>
      <c r="AM200" s="45"/>
      <c r="AN200" s="45"/>
      <c r="AO200" s="45"/>
      <c r="AP200" s="45"/>
      <c r="AQ200" s="45" t="s">
        <v>295</v>
      </c>
      <c r="AR200" s="45"/>
      <c r="AS200" s="45"/>
      <c r="AT200" s="45"/>
      <c r="AU200" s="45"/>
      <c r="AV200" s="45"/>
      <c r="AW200" s="45"/>
      <c r="AX200" s="45"/>
      <c r="AY200" s="45"/>
      <c r="AZ200" s="45"/>
      <c r="BA200" s="45"/>
      <c r="BB200" s="45"/>
      <c r="BC200" s="32"/>
      <c r="BD200" s="32"/>
      <c r="BE200" s="32"/>
      <c r="BF200" s="32"/>
      <c r="BG200" s="32"/>
      <c r="BH200" s="32"/>
      <c r="BI200" s="32"/>
      <c r="BJ200" s="32"/>
      <c r="BK200" s="32"/>
      <c r="BL200" s="32"/>
      <c r="BM200" s="32"/>
      <c r="BN200" s="32"/>
      <c r="BO200" s="32"/>
      <c r="BP200" s="32"/>
      <c r="BQ200" s="32"/>
      <c r="BR200" s="32"/>
      <c r="BS200" s="32"/>
      <c r="BT200" s="32"/>
      <c r="BU200" s="32"/>
      <c r="BV200" s="32"/>
      <c r="BW200" s="32"/>
      <c r="BX200" s="32"/>
      <c r="BY200" s="32"/>
      <c r="BZ200" s="32"/>
      <c r="CA200" s="32"/>
      <c r="CB200" s="32"/>
      <c r="CC200" s="32"/>
      <c r="CD200" s="32"/>
      <c r="CE200" s="32"/>
      <c r="CF200" s="32"/>
      <c r="CG200" s="32"/>
      <c r="CH200" s="32">
        <v>15000</v>
      </c>
      <c r="CI200" s="32"/>
      <c r="CJ200" s="32"/>
      <c r="CK200" s="32"/>
      <c r="CL200" s="32"/>
      <c r="CM200" s="32"/>
      <c r="CN200" s="32"/>
      <c r="CO200" s="32"/>
      <c r="CP200" s="32"/>
      <c r="CQ200" s="32"/>
      <c r="CR200" s="32"/>
      <c r="CS200" s="32"/>
      <c r="CT200" s="32"/>
      <c r="CU200" s="32"/>
      <c r="CV200" s="32"/>
      <c r="CW200" s="32"/>
      <c r="CX200" s="32"/>
      <c r="CY200" s="32"/>
      <c r="CZ200" s="32"/>
      <c r="DA200" s="32"/>
      <c r="DB200" s="32"/>
      <c r="DC200" s="32"/>
      <c r="DD200" s="32"/>
      <c r="DE200" s="32"/>
      <c r="DF200" s="32"/>
      <c r="DG200" s="32"/>
      <c r="DH200" s="32"/>
      <c r="DI200" s="32"/>
      <c r="DJ200" s="32"/>
      <c r="DK200" s="32"/>
      <c r="DL200" s="32"/>
      <c r="DM200" s="32"/>
      <c r="DN200" s="32"/>
      <c r="DO200" s="32"/>
      <c r="DP200" s="32"/>
      <c r="DQ200" s="32"/>
      <c r="DR200" s="32"/>
      <c r="DS200" s="32"/>
      <c r="DT200" s="32"/>
      <c r="DU200" s="32"/>
      <c r="DV200" s="32"/>
      <c r="DW200" s="32"/>
      <c r="DX200" s="32">
        <f t="shared" si="9"/>
        <v>15000</v>
      </c>
      <c r="DY200" s="32"/>
      <c r="DZ200" s="32"/>
      <c r="EA200" s="32"/>
      <c r="EB200" s="32"/>
      <c r="EC200" s="32"/>
      <c r="ED200" s="32"/>
      <c r="EE200" s="32"/>
      <c r="EF200" s="32"/>
      <c r="EG200" s="32"/>
      <c r="EH200" s="32"/>
      <c r="EI200" s="32"/>
      <c r="EJ200" s="32"/>
      <c r="EK200" s="32">
        <f t="shared" si="10"/>
        <v>-15000</v>
      </c>
      <c r="EL200" s="32"/>
      <c r="EM200" s="32"/>
      <c r="EN200" s="32"/>
      <c r="EO200" s="32"/>
      <c r="EP200" s="32"/>
      <c r="EQ200" s="32"/>
      <c r="ER200" s="32"/>
      <c r="ES200" s="32"/>
      <c r="ET200" s="32"/>
      <c r="EU200" s="32"/>
      <c r="EV200" s="32"/>
      <c r="EW200" s="32"/>
      <c r="EX200" s="32">
        <f t="shared" si="11"/>
        <v>-15000</v>
      </c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3"/>
    </row>
    <row r="201" spans="1:166" ht="12.75" x14ac:dyDescent="0.2">
      <c r="A201" s="95" t="s">
        <v>195</v>
      </c>
      <c r="B201" s="95"/>
      <c r="C201" s="95"/>
      <c r="D201" s="95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  <c r="AC201" s="95"/>
      <c r="AD201" s="95"/>
      <c r="AE201" s="95"/>
      <c r="AF201" s="95"/>
      <c r="AG201" s="95"/>
      <c r="AH201" s="95"/>
      <c r="AI201" s="95"/>
      <c r="AJ201" s="96"/>
      <c r="AK201" s="44"/>
      <c r="AL201" s="45"/>
      <c r="AM201" s="45"/>
      <c r="AN201" s="45"/>
      <c r="AO201" s="45"/>
      <c r="AP201" s="45"/>
      <c r="AQ201" s="45" t="s">
        <v>296</v>
      </c>
      <c r="AR201" s="45"/>
      <c r="AS201" s="45"/>
      <c r="AT201" s="45"/>
      <c r="AU201" s="45"/>
      <c r="AV201" s="45"/>
      <c r="AW201" s="45"/>
      <c r="AX201" s="45"/>
      <c r="AY201" s="45"/>
      <c r="AZ201" s="45"/>
      <c r="BA201" s="45"/>
      <c r="BB201" s="45"/>
      <c r="BC201" s="32"/>
      <c r="BD201" s="32"/>
      <c r="BE201" s="32"/>
      <c r="BF201" s="32"/>
      <c r="BG201" s="32"/>
      <c r="BH201" s="32"/>
      <c r="BI201" s="32"/>
      <c r="BJ201" s="32"/>
      <c r="BK201" s="32"/>
      <c r="BL201" s="32"/>
      <c r="BM201" s="32"/>
      <c r="BN201" s="32"/>
      <c r="BO201" s="32"/>
      <c r="BP201" s="32"/>
      <c r="BQ201" s="32"/>
      <c r="BR201" s="32"/>
      <c r="BS201" s="32"/>
      <c r="BT201" s="32"/>
      <c r="BU201" s="32"/>
      <c r="BV201" s="32"/>
      <c r="BW201" s="32"/>
      <c r="BX201" s="32"/>
      <c r="BY201" s="32"/>
      <c r="BZ201" s="32"/>
      <c r="CA201" s="32"/>
      <c r="CB201" s="32"/>
      <c r="CC201" s="32"/>
      <c r="CD201" s="32"/>
      <c r="CE201" s="32"/>
      <c r="CF201" s="32"/>
      <c r="CG201" s="32"/>
      <c r="CH201" s="32">
        <v>51369</v>
      </c>
      <c r="CI201" s="32"/>
      <c r="CJ201" s="32"/>
      <c r="CK201" s="32"/>
      <c r="CL201" s="32"/>
      <c r="CM201" s="32"/>
      <c r="CN201" s="32"/>
      <c r="CO201" s="32"/>
      <c r="CP201" s="32"/>
      <c r="CQ201" s="32"/>
      <c r="CR201" s="32"/>
      <c r="CS201" s="32"/>
      <c r="CT201" s="32"/>
      <c r="CU201" s="32"/>
      <c r="CV201" s="32"/>
      <c r="CW201" s="32"/>
      <c r="CX201" s="32"/>
      <c r="CY201" s="32"/>
      <c r="CZ201" s="32"/>
      <c r="DA201" s="32"/>
      <c r="DB201" s="32"/>
      <c r="DC201" s="32"/>
      <c r="DD201" s="32"/>
      <c r="DE201" s="32"/>
      <c r="DF201" s="32"/>
      <c r="DG201" s="32"/>
      <c r="DH201" s="32"/>
      <c r="DI201" s="32"/>
      <c r="DJ201" s="32"/>
      <c r="DK201" s="32"/>
      <c r="DL201" s="32"/>
      <c r="DM201" s="32"/>
      <c r="DN201" s="32"/>
      <c r="DO201" s="32"/>
      <c r="DP201" s="32"/>
      <c r="DQ201" s="32"/>
      <c r="DR201" s="32"/>
      <c r="DS201" s="32"/>
      <c r="DT201" s="32"/>
      <c r="DU201" s="32"/>
      <c r="DV201" s="32"/>
      <c r="DW201" s="32"/>
      <c r="DX201" s="32">
        <f t="shared" si="9"/>
        <v>51369</v>
      </c>
      <c r="DY201" s="32"/>
      <c r="DZ201" s="32"/>
      <c r="EA201" s="32"/>
      <c r="EB201" s="32"/>
      <c r="EC201" s="32"/>
      <c r="ED201" s="32"/>
      <c r="EE201" s="32"/>
      <c r="EF201" s="32"/>
      <c r="EG201" s="32"/>
      <c r="EH201" s="32"/>
      <c r="EI201" s="32"/>
      <c r="EJ201" s="32"/>
      <c r="EK201" s="32">
        <f t="shared" si="10"/>
        <v>-51369</v>
      </c>
      <c r="EL201" s="32"/>
      <c r="EM201" s="32"/>
      <c r="EN201" s="32"/>
      <c r="EO201" s="32"/>
      <c r="EP201" s="32"/>
      <c r="EQ201" s="32"/>
      <c r="ER201" s="32"/>
      <c r="ES201" s="32"/>
      <c r="ET201" s="32"/>
      <c r="EU201" s="32"/>
      <c r="EV201" s="32"/>
      <c r="EW201" s="32"/>
      <c r="EX201" s="32">
        <f t="shared" si="11"/>
        <v>-51369</v>
      </c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3"/>
    </row>
    <row r="202" spans="1:166" ht="24.2" customHeight="1" x14ac:dyDescent="0.2">
      <c r="A202" s="95" t="s">
        <v>193</v>
      </c>
      <c r="B202" s="95"/>
      <c r="C202" s="95"/>
      <c r="D202" s="95"/>
      <c r="E202" s="95"/>
      <c r="F202" s="95"/>
      <c r="G202" s="95"/>
      <c r="H202" s="9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5"/>
      <c r="AC202" s="95"/>
      <c r="AD202" s="95"/>
      <c r="AE202" s="95"/>
      <c r="AF202" s="95"/>
      <c r="AG202" s="95"/>
      <c r="AH202" s="95"/>
      <c r="AI202" s="95"/>
      <c r="AJ202" s="96"/>
      <c r="AK202" s="44"/>
      <c r="AL202" s="45"/>
      <c r="AM202" s="45"/>
      <c r="AN202" s="45"/>
      <c r="AO202" s="45"/>
      <c r="AP202" s="45"/>
      <c r="AQ202" s="45" t="s">
        <v>297</v>
      </c>
      <c r="AR202" s="45"/>
      <c r="AS202" s="45"/>
      <c r="AT202" s="45"/>
      <c r="AU202" s="45"/>
      <c r="AV202" s="45"/>
      <c r="AW202" s="45"/>
      <c r="AX202" s="45"/>
      <c r="AY202" s="45"/>
      <c r="AZ202" s="45"/>
      <c r="BA202" s="45"/>
      <c r="BB202" s="45"/>
      <c r="BC202" s="32">
        <v>126920.47</v>
      </c>
      <c r="BD202" s="32"/>
      <c r="BE202" s="32"/>
      <c r="BF202" s="32"/>
      <c r="BG202" s="32"/>
      <c r="BH202" s="32"/>
      <c r="BI202" s="32"/>
      <c r="BJ202" s="32"/>
      <c r="BK202" s="32"/>
      <c r="BL202" s="32"/>
      <c r="BM202" s="32"/>
      <c r="BN202" s="32"/>
      <c r="BO202" s="32"/>
      <c r="BP202" s="32"/>
      <c r="BQ202" s="32"/>
      <c r="BR202" s="32"/>
      <c r="BS202" s="32"/>
      <c r="BT202" s="32"/>
      <c r="BU202" s="32">
        <v>126920.47</v>
      </c>
      <c r="BV202" s="32"/>
      <c r="BW202" s="32"/>
      <c r="BX202" s="32"/>
      <c r="BY202" s="32"/>
      <c r="BZ202" s="32"/>
      <c r="CA202" s="32"/>
      <c r="CB202" s="32"/>
      <c r="CC202" s="32"/>
      <c r="CD202" s="32"/>
      <c r="CE202" s="32"/>
      <c r="CF202" s="32"/>
      <c r="CG202" s="32"/>
      <c r="CH202" s="32">
        <v>48794</v>
      </c>
      <c r="CI202" s="32"/>
      <c r="CJ202" s="32"/>
      <c r="CK202" s="32"/>
      <c r="CL202" s="32"/>
      <c r="CM202" s="32"/>
      <c r="CN202" s="32"/>
      <c r="CO202" s="32"/>
      <c r="CP202" s="32"/>
      <c r="CQ202" s="32"/>
      <c r="CR202" s="32"/>
      <c r="CS202" s="32"/>
      <c r="CT202" s="32"/>
      <c r="CU202" s="32"/>
      <c r="CV202" s="32"/>
      <c r="CW202" s="32"/>
      <c r="CX202" s="32"/>
      <c r="CY202" s="32"/>
      <c r="CZ202" s="32"/>
      <c r="DA202" s="32"/>
      <c r="DB202" s="32"/>
      <c r="DC202" s="32"/>
      <c r="DD202" s="32"/>
      <c r="DE202" s="32"/>
      <c r="DF202" s="32"/>
      <c r="DG202" s="32"/>
      <c r="DH202" s="32"/>
      <c r="DI202" s="32"/>
      <c r="DJ202" s="32"/>
      <c r="DK202" s="32"/>
      <c r="DL202" s="32"/>
      <c r="DM202" s="32"/>
      <c r="DN202" s="32"/>
      <c r="DO202" s="32"/>
      <c r="DP202" s="32"/>
      <c r="DQ202" s="32"/>
      <c r="DR202" s="32"/>
      <c r="DS202" s="32"/>
      <c r="DT202" s="32"/>
      <c r="DU202" s="32"/>
      <c r="DV202" s="32"/>
      <c r="DW202" s="32"/>
      <c r="DX202" s="32">
        <f t="shared" si="9"/>
        <v>48794</v>
      </c>
      <c r="DY202" s="32"/>
      <c r="DZ202" s="32"/>
      <c r="EA202" s="32"/>
      <c r="EB202" s="32"/>
      <c r="EC202" s="32"/>
      <c r="ED202" s="32"/>
      <c r="EE202" s="32"/>
      <c r="EF202" s="32"/>
      <c r="EG202" s="32"/>
      <c r="EH202" s="32"/>
      <c r="EI202" s="32"/>
      <c r="EJ202" s="32"/>
      <c r="EK202" s="32">
        <f t="shared" si="10"/>
        <v>78126.47</v>
      </c>
      <c r="EL202" s="32"/>
      <c r="EM202" s="32"/>
      <c r="EN202" s="32"/>
      <c r="EO202" s="32"/>
      <c r="EP202" s="32"/>
      <c r="EQ202" s="32"/>
      <c r="ER202" s="32"/>
      <c r="ES202" s="32"/>
      <c r="ET202" s="32"/>
      <c r="EU202" s="32"/>
      <c r="EV202" s="32"/>
      <c r="EW202" s="32"/>
      <c r="EX202" s="32">
        <f t="shared" si="11"/>
        <v>78126.47</v>
      </c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3"/>
    </row>
    <row r="203" spans="1:166" ht="12.75" x14ac:dyDescent="0.2">
      <c r="A203" s="95" t="s">
        <v>205</v>
      </c>
      <c r="B203" s="95"/>
      <c r="C203" s="95"/>
      <c r="D203" s="95"/>
      <c r="E203" s="95"/>
      <c r="F203" s="95"/>
      <c r="G203" s="95"/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  <c r="AC203" s="95"/>
      <c r="AD203" s="95"/>
      <c r="AE203" s="95"/>
      <c r="AF203" s="95"/>
      <c r="AG203" s="95"/>
      <c r="AH203" s="95"/>
      <c r="AI203" s="95"/>
      <c r="AJ203" s="96"/>
      <c r="AK203" s="44"/>
      <c r="AL203" s="45"/>
      <c r="AM203" s="45"/>
      <c r="AN203" s="45"/>
      <c r="AO203" s="45"/>
      <c r="AP203" s="45"/>
      <c r="AQ203" s="45" t="s">
        <v>298</v>
      </c>
      <c r="AR203" s="45"/>
      <c r="AS203" s="45"/>
      <c r="AT203" s="45"/>
      <c r="AU203" s="45"/>
      <c r="AV203" s="45"/>
      <c r="AW203" s="45"/>
      <c r="AX203" s="45"/>
      <c r="AY203" s="45"/>
      <c r="AZ203" s="45"/>
      <c r="BA203" s="45"/>
      <c r="BB203" s="45"/>
      <c r="BC203" s="32">
        <v>235128.36</v>
      </c>
      <c r="BD203" s="32"/>
      <c r="BE203" s="32"/>
      <c r="BF203" s="32"/>
      <c r="BG203" s="32"/>
      <c r="BH203" s="32"/>
      <c r="BI203" s="32"/>
      <c r="BJ203" s="32"/>
      <c r="BK203" s="32"/>
      <c r="BL203" s="32"/>
      <c r="BM203" s="32"/>
      <c r="BN203" s="32"/>
      <c r="BO203" s="32"/>
      <c r="BP203" s="32"/>
      <c r="BQ203" s="32"/>
      <c r="BR203" s="32"/>
      <c r="BS203" s="32"/>
      <c r="BT203" s="32"/>
      <c r="BU203" s="32">
        <v>235128.36</v>
      </c>
      <c r="BV203" s="32"/>
      <c r="BW203" s="32"/>
      <c r="BX203" s="32"/>
      <c r="BY203" s="32"/>
      <c r="BZ203" s="32"/>
      <c r="CA203" s="32"/>
      <c r="CB203" s="32"/>
      <c r="CC203" s="32"/>
      <c r="CD203" s="32"/>
      <c r="CE203" s="32"/>
      <c r="CF203" s="32"/>
      <c r="CG203" s="32"/>
      <c r="CH203" s="32">
        <v>1879781.7</v>
      </c>
      <c r="CI203" s="32"/>
      <c r="CJ203" s="32"/>
      <c r="CK203" s="32"/>
      <c r="CL203" s="32"/>
      <c r="CM203" s="32"/>
      <c r="CN203" s="32"/>
      <c r="CO203" s="32"/>
      <c r="CP203" s="32"/>
      <c r="CQ203" s="32"/>
      <c r="CR203" s="32"/>
      <c r="CS203" s="32"/>
      <c r="CT203" s="32"/>
      <c r="CU203" s="32"/>
      <c r="CV203" s="32"/>
      <c r="CW203" s="32"/>
      <c r="CX203" s="32"/>
      <c r="CY203" s="32"/>
      <c r="CZ203" s="32"/>
      <c r="DA203" s="32"/>
      <c r="DB203" s="32"/>
      <c r="DC203" s="32"/>
      <c r="DD203" s="32"/>
      <c r="DE203" s="32"/>
      <c r="DF203" s="32"/>
      <c r="DG203" s="32"/>
      <c r="DH203" s="32"/>
      <c r="DI203" s="32"/>
      <c r="DJ203" s="32"/>
      <c r="DK203" s="32"/>
      <c r="DL203" s="32"/>
      <c r="DM203" s="32"/>
      <c r="DN203" s="32"/>
      <c r="DO203" s="32"/>
      <c r="DP203" s="32"/>
      <c r="DQ203" s="32"/>
      <c r="DR203" s="32"/>
      <c r="DS203" s="32"/>
      <c r="DT203" s="32"/>
      <c r="DU203" s="32"/>
      <c r="DV203" s="32"/>
      <c r="DW203" s="32"/>
      <c r="DX203" s="32">
        <f t="shared" si="9"/>
        <v>1879781.7</v>
      </c>
      <c r="DY203" s="32"/>
      <c r="DZ203" s="32"/>
      <c r="EA203" s="32"/>
      <c r="EB203" s="32"/>
      <c r="EC203" s="32"/>
      <c r="ED203" s="32"/>
      <c r="EE203" s="32"/>
      <c r="EF203" s="32"/>
      <c r="EG203" s="32"/>
      <c r="EH203" s="32"/>
      <c r="EI203" s="32"/>
      <c r="EJ203" s="32"/>
      <c r="EK203" s="32">
        <f t="shared" si="10"/>
        <v>-1644653.3399999999</v>
      </c>
      <c r="EL203" s="32"/>
      <c r="EM203" s="32"/>
      <c r="EN203" s="32"/>
      <c r="EO203" s="32"/>
      <c r="EP203" s="32"/>
      <c r="EQ203" s="32"/>
      <c r="ER203" s="32"/>
      <c r="ES203" s="32"/>
      <c r="ET203" s="32"/>
      <c r="EU203" s="32"/>
      <c r="EV203" s="32"/>
      <c r="EW203" s="32"/>
      <c r="EX203" s="32">
        <f t="shared" si="11"/>
        <v>-1644653.3399999999</v>
      </c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3"/>
    </row>
    <row r="204" spans="1:166" ht="48.6" customHeight="1" x14ac:dyDescent="0.2">
      <c r="A204" s="95" t="s">
        <v>292</v>
      </c>
      <c r="B204" s="95"/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6"/>
      <c r="AK204" s="44"/>
      <c r="AL204" s="45"/>
      <c r="AM204" s="45"/>
      <c r="AN204" s="45"/>
      <c r="AO204" s="45"/>
      <c r="AP204" s="45"/>
      <c r="AQ204" s="45" t="s">
        <v>299</v>
      </c>
      <c r="AR204" s="45"/>
      <c r="AS204" s="45"/>
      <c r="AT204" s="45"/>
      <c r="AU204" s="45"/>
      <c r="AV204" s="45"/>
      <c r="AW204" s="45"/>
      <c r="AX204" s="45"/>
      <c r="AY204" s="45"/>
      <c r="AZ204" s="45"/>
      <c r="BA204" s="45"/>
      <c r="BB204" s="45"/>
      <c r="BC204" s="32"/>
      <c r="BD204" s="32"/>
      <c r="BE204" s="32"/>
      <c r="BF204" s="32"/>
      <c r="BG204" s="32"/>
      <c r="BH204" s="32"/>
      <c r="BI204" s="32"/>
      <c r="BJ204" s="32"/>
      <c r="BK204" s="32"/>
      <c r="BL204" s="32"/>
      <c r="BM204" s="32"/>
      <c r="BN204" s="32"/>
      <c r="BO204" s="32"/>
      <c r="BP204" s="32"/>
      <c r="BQ204" s="32"/>
      <c r="BR204" s="32"/>
      <c r="BS204" s="32"/>
      <c r="BT204" s="32"/>
      <c r="BU204" s="32"/>
      <c r="BV204" s="32"/>
      <c r="BW204" s="32"/>
      <c r="BX204" s="32"/>
      <c r="BY204" s="32"/>
      <c r="BZ204" s="32"/>
      <c r="CA204" s="32"/>
      <c r="CB204" s="32"/>
      <c r="CC204" s="32"/>
      <c r="CD204" s="32"/>
      <c r="CE204" s="32"/>
      <c r="CF204" s="32"/>
      <c r="CG204" s="32"/>
      <c r="CH204" s="32">
        <v>290000</v>
      </c>
      <c r="CI204" s="32"/>
      <c r="CJ204" s="32"/>
      <c r="CK204" s="32"/>
      <c r="CL204" s="32"/>
      <c r="CM204" s="32"/>
      <c r="CN204" s="32"/>
      <c r="CO204" s="32"/>
      <c r="CP204" s="32"/>
      <c r="CQ204" s="32"/>
      <c r="CR204" s="32"/>
      <c r="CS204" s="32"/>
      <c r="CT204" s="32"/>
      <c r="CU204" s="32"/>
      <c r="CV204" s="32"/>
      <c r="CW204" s="32"/>
      <c r="CX204" s="32"/>
      <c r="CY204" s="32"/>
      <c r="CZ204" s="32"/>
      <c r="DA204" s="32"/>
      <c r="DB204" s="32"/>
      <c r="DC204" s="32"/>
      <c r="DD204" s="32"/>
      <c r="DE204" s="32"/>
      <c r="DF204" s="32"/>
      <c r="DG204" s="32"/>
      <c r="DH204" s="32"/>
      <c r="DI204" s="32"/>
      <c r="DJ204" s="32"/>
      <c r="DK204" s="32"/>
      <c r="DL204" s="32"/>
      <c r="DM204" s="32"/>
      <c r="DN204" s="32"/>
      <c r="DO204" s="32"/>
      <c r="DP204" s="32"/>
      <c r="DQ204" s="32"/>
      <c r="DR204" s="32"/>
      <c r="DS204" s="32"/>
      <c r="DT204" s="32"/>
      <c r="DU204" s="32"/>
      <c r="DV204" s="32"/>
      <c r="DW204" s="32"/>
      <c r="DX204" s="32">
        <f t="shared" si="9"/>
        <v>290000</v>
      </c>
      <c r="DY204" s="32"/>
      <c r="DZ204" s="32"/>
      <c r="EA204" s="32"/>
      <c r="EB204" s="32"/>
      <c r="EC204" s="32"/>
      <c r="ED204" s="32"/>
      <c r="EE204" s="32"/>
      <c r="EF204" s="32"/>
      <c r="EG204" s="32"/>
      <c r="EH204" s="32"/>
      <c r="EI204" s="32"/>
      <c r="EJ204" s="32"/>
      <c r="EK204" s="32">
        <f t="shared" si="10"/>
        <v>-290000</v>
      </c>
      <c r="EL204" s="32"/>
      <c r="EM204" s="32"/>
      <c r="EN204" s="32"/>
      <c r="EO204" s="32"/>
      <c r="EP204" s="32"/>
      <c r="EQ204" s="32"/>
      <c r="ER204" s="32"/>
      <c r="ES204" s="32"/>
      <c r="ET204" s="32"/>
      <c r="EU204" s="32"/>
      <c r="EV204" s="32"/>
      <c r="EW204" s="32"/>
      <c r="EX204" s="32">
        <f t="shared" si="11"/>
        <v>-290000</v>
      </c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3"/>
    </row>
    <row r="205" spans="1:166" ht="12.75" x14ac:dyDescent="0.2">
      <c r="A205" s="95" t="s">
        <v>205</v>
      </c>
      <c r="B205" s="95"/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6"/>
      <c r="AK205" s="44"/>
      <c r="AL205" s="45"/>
      <c r="AM205" s="45"/>
      <c r="AN205" s="45"/>
      <c r="AO205" s="45"/>
      <c r="AP205" s="45"/>
      <c r="AQ205" s="45" t="s">
        <v>300</v>
      </c>
      <c r="AR205" s="45"/>
      <c r="AS205" s="45"/>
      <c r="AT205" s="45"/>
      <c r="AU205" s="45"/>
      <c r="AV205" s="45"/>
      <c r="AW205" s="45"/>
      <c r="AX205" s="45"/>
      <c r="AY205" s="45"/>
      <c r="AZ205" s="45"/>
      <c r="BA205" s="45"/>
      <c r="BB205" s="45"/>
      <c r="BC205" s="32"/>
      <c r="BD205" s="32"/>
      <c r="BE205" s="32"/>
      <c r="BF205" s="32"/>
      <c r="BG205" s="32"/>
      <c r="BH205" s="32"/>
      <c r="BI205" s="32"/>
      <c r="BJ205" s="32"/>
      <c r="BK205" s="32"/>
      <c r="BL205" s="32"/>
      <c r="BM205" s="32"/>
      <c r="BN205" s="32"/>
      <c r="BO205" s="32"/>
      <c r="BP205" s="32"/>
      <c r="BQ205" s="32"/>
      <c r="BR205" s="32"/>
      <c r="BS205" s="32"/>
      <c r="BT205" s="32"/>
      <c r="BU205" s="32"/>
      <c r="BV205" s="32"/>
      <c r="BW205" s="32"/>
      <c r="BX205" s="32"/>
      <c r="BY205" s="32"/>
      <c r="BZ205" s="32"/>
      <c r="CA205" s="32"/>
      <c r="CB205" s="32"/>
      <c r="CC205" s="32"/>
      <c r="CD205" s="32"/>
      <c r="CE205" s="32"/>
      <c r="CF205" s="32"/>
      <c r="CG205" s="32"/>
      <c r="CH205" s="32">
        <v>8887.36</v>
      </c>
      <c r="CI205" s="32"/>
      <c r="CJ205" s="32"/>
      <c r="CK205" s="32"/>
      <c r="CL205" s="32"/>
      <c r="CM205" s="32"/>
      <c r="CN205" s="32"/>
      <c r="CO205" s="32"/>
      <c r="CP205" s="32"/>
      <c r="CQ205" s="32"/>
      <c r="CR205" s="32"/>
      <c r="CS205" s="32"/>
      <c r="CT205" s="32"/>
      <c r="CU205" s="32"/>
      <c r="CV205" s="32"/>
      <c r="CW205" s="32"/>
      <c r="CX205" s="32"/>
      <c r="CY205" s="32"/>
      <c r="CZ205" s="32"/>
      <c r="DA205" s="32"/>
      <c r="DB205" s="32"/>
      <c r="DC205" s="32"/>
      <c r="DD205" s="32"/>
      <c r="DE205" s="32"/>
      <c r="DF205" s="32"/>
      <c r="DG205" s="32"/>
      <c r="DH205" s="32"/>
      <c r="DI205" s="32"/>
      <c r="DJ205" s="32"/>
      <c r="DK205" s="32"/>
      <c r="DL205" s="32"/>
      <c r="DM205" s="32"/>
      <c r="DN205" s="32"/>
      <c r="DO205" s="32"/>
      <c r="DP205" s="32"/>
      <c r="DQ205" s="32"/>
      <c r="DR205" s="32"/>
      <c r="DS205" s="32"/>
      <c r="DT205" s="32"/>
      <c r="DU205" s="32"/>
      <c r="DV205" s="32"/>
      <c r="DW205" s="32"/>
      <c r="DX205" s="32">
        <f t="shared" si="9"/>
        <v>8887.36</v>
      </c>
      <c r="DY205" s="32"/>
      <c r="DZ205" s="32"/>
      <c r="EA205" s="32"/>
      <c r="EB205" s="32"/>
      <c r="EC205" s="32"/>
      <c r="ED205" s="32"/>
      <c r="EE205" s="32"/>
      <c r="EF205" s="32"/>
      <c r="EG205" s="32"/>
      <c r="EH205" s="32"/>
      <c r="EI205" s="32"/>
      <c r="EJ205" s="32"/>
      <c r="EK205" s="32">
        <f t="shared" si="10"/>
        <v>-8887.36</v>
      </c>
      <c r="EL205" s="32"/>
      <c r="EM205" s="32"/>
      <c r="EN205" s="32"/>
      <c r="EO205" s="32"/>
      <c r="EP205" s="32"/>
      <c r="EQ205" s="32"/>
      <c r="ER205" s="32"/>
      <c r="ES205" s="32"/>
      <c r="ET205" s="32"/>
      <c r="EU205" s="32"/>
      <c r="EV205" s="32"/>
      <c r="EW205" s="32"/>
      <c r="EX205" s="32">
        <f t="shared" si="11"/>
        <v>-8887.36</v>
      </c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3"/>
    </row>
    <row r="206" spans="1:166" ht="24.2" customHeight="1" x14ac:dyDescent="0.2">
      <c r="A206" s="95" t="s">
        <v>193</v>
      </c>
      <c r="B206" s="95"/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6"/>
      <c r="AK206" s="44"/>
      <c r="AL206" s="45"/>
      <c r="AM206" s="45"/>
      <c r="AN206" s="45"/>
      <c r="AO206" s="45"/>
      <c r="AP206" s="45"/>
      <c r="AQ206" s="45" t="s">
        <v>301</v>
      </c>
      <c r="AR206" s="45"/>
      <c r="AS206" s="45"/>
      <c r="AT206" s="45"/>
      <c r="AU206" s="45"/>
      <c r="AV206" s="45"/>
      <c r="AW206" s="45"/>
      <c r="AX206" s="45"/>
      <c r="AY206" s="45"/>
      <c r="AZ206" s="45"/>
      <c r="BA206" s="45"/>
      <c r="BB206" s="45"/>
      <c r="BC206" s="32"/>
      <c r="BD206" s="32"/>
      <c r="BE206" s="32"/>
      <c r="BF206" s="32"/>
      <c r="BG206" s="32"/>
      <c r="BH206" s="32"/>
      <c r="BI206" s="32"/>
      <c r="BJ206" s="32"/>
      <c r="BK206" s="32"/>
      <c r="BL206" s="32"/>
      <c r="BM206" s="32"/>
      <c r="BN206" s="32"/>
      <c r="BO206" s="32"/>
      <c r="BP206" s="32"/>
      <c r="BQ206" s="32"/>
      <c r="BR206" s="32"/>
      <c r="BS206" s="32"/>
      <c r="BT206" s="32"/>
      <c r="BU206" s="32"/>
      <c r="BV206" s="32"/>
      <c r="BW206" s="32"/>
      <c r="BX206" s="32"/>
      <c r="BY206" s="32"/>
      <c r="BZ206" s="32"/>
      <c r="CA206" s="32"/>
      <c r="CB206" s="32"/>
      <c r="CC206" s="32"/>
      <c r="CD206" s="32"/>
      <c r="CE206" s="32"/>
      <c r="CF206" s="32"/>
      <c r="CG206" s="32"/>
      <c r="CH206" s="32">
        <v>91000</v>
      </c>
      <c r="CI206" s="32"/>
      <c r="CJ206" s="32"/>
      <c r="CK206" s="32"/>
      <c r="CL206" s="32"/>
      <c r="CM206" s="32"/>
      <c r="CN206" s="32"/>
      <c r="CO206" s="32"/>
      <c r="CP206" s="32"/>
      <c r="CQ206" s="32"/>
      <c r="CR206" s="32"/>
      <c r="CS206" s="32"/>
      <c r="CT206" s="32"/>
      <c r="CU206" s="32"/>
      <c r="CV206" s="32"/>
      <c r="CW206" s="32"/>
      <c r="CX206" s="32"/>
      <c r="CY206" s="32"/>
      <c r="CZ206" s="32"/>
      <c r="DA206" s="32"/>
      <c r="DB206" s="32"/>
      <c r="DC206" s="32"/>
      <c r="DD206" s="32"/>
      <c r="DE206" s="32"/>
      <c r="DF206" s="32"/>
      <c r="DG206" s="32"/>
      <c r="DH206" s="32"/>
      <c r="DI206" s="32"/>
      <c r="DJ206" s="32"/>
      <c r="DK206" s="32"/>
      <c r="DL206" s="32"/>
      <c r="DM206" s="32"/>
      <c r="DN206" s="32"/>
      <c r="DO206" s="32"/>
      <c r="DP206" s="32"/>
      <c r="DQ206" s="32"/>
      <c r="DR206" s="32"/>
      <c r="DS206" s="32"/>
      <c r="DT206" s="32"/>
      <c r="DU206" s="32"/>
      <c r="DV206" s="32"/>
      <c r="DW206" s="32"/>
      <c r="DX206" s="32">
        <f t="shared" si="9"/>
        <v>91000</v>
      </c>
      <c r="DY206" s="32"/>
      <c r="DZ206" s="32"/>
      <c r="EA206" s="32"/>
      <c r="EB206" s="32"/>
      <c r="EC206" s="32"/>
      <c r="ED206" s="32"/>
      <c r="EE206" s="32"/>
      <c r="EF206" s="32"/>
      <c r="EG206" s="32"/>
      <c r="EH206" s="32"/>
      <c r="EI206" s="32"/>
      <c r="EJ206" s="32"/>
      <c r="EK206" s="32">
        <f t="shared" si="10"/>
        <v>-91000</v>
      </c>
      <c r="EL206" s="32"/>
      <c r="EM206" s="32"/>
      <c r="EN206" s="32"/>
      <c r="EO206" s="32"/>
      <c r="EP206" s="32"/>
      <c r="EQ206" s="32"/>
      <c r="ER206" s="32"/>
      <c r="ES206" s="32"/>
      <c r="ET206" s="32"/>
      <c r="EU206" s="32"/>
      <c r="EV206" s="32"/>
      <c r="EW206" s="32"/>
      <c r="EX206" s="32">
        <f t="shared" si="11"/>
        <v>-91000</v>
      </c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3"/>
    </row>
    <row r="207" spans="1:166" ht="24.2" customHeight="1" x14ac:dyDescent="0.2">
      <c r="A207" s="95" t="s">
        <v>193</v>
      </c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6"/>
      <c r="AK207" s="44"/>
      <c r="AL207" s="45"/>
      <c r="AM207" s="45"/>
      <c r="AN207" s="45"/>
      <c r="AO207" s="45"/>
      <c r="AP207" s="45"/>
      <c r="AQ207" s="45" t="s">
        <v>302</v>
      </c>
      <c r="AR207" s="45"/>
      <c r="AS207" s="45"/>
      <c r="AT207" s="45"/>
      <c r="AU207" s="45"/>
      <c r="AV207" s="45"/>
      <c r="AW207" s="45"/>
      <c r="AX207" s="45"/>
      <c r="AY207" s="45"/>
      <c r="AZ207" s="45"/>
      <c r="BA207" s="45"/>
      <c r="BB207" s="45"/>
      <c r="BC207" s="32">
        <v>69980</v>
      </c>
      <c r="BD207" s="32"/>
      <c r="BE207" s="32"/>
      <c r="BF207" s="32"/>
      <c r="BG207" s="32"/>
      <c r="BH207" s="32"/>
      <c r="BI207" s="32"/>
      <c r="BJ207" s="32"/>
      <c r="BK207" s="32"/>
      <c r="BL207" s="32"/>
      <c r="BM207" s="32"/>
      <c r="BN207" s="32"/>
      <c r="BO207" s="32"/>
      <c r="BP207" s="32"/>
      <c r="BQ207" s="32"/>
      <c r="BR207" s="32"/>
      <c r="BS207" s="32"/>
      <c r="BT207" s="32"/>
      <c r="BU207" s="32">
        <v>69980</v>
      </c>
      <c r="BV207" s="32"/>
      <c r="BW207" s="32"/>
      <c r="BX207" s="32"/>
      <c r="BY207" s="32"/>
      <c r="BZ207" s="32"/>
      <c r="CA207" s="32"/>
      <c r="CB207" s="32"/>
      <c r="CC207" s="32"/>
      <c r="CD207" s="32"/>
      <c r="CE207" s="32"/>
      <c r="CF207" s="32"/>
      <c r="CG207" s="32"/>
      <c r="CH207" s="32">
        <v>55979</v>
      </c>
      <c r="CI207" s="32"/>
      <c r="CJ207" s="32"/>
      <c r="CK207" s="32"/>
      <c r="CL207" s="32"/>
      <c r="CM207" s="32"/>
      <c r="CN207" s="32"/>
      <c r="CO207" s="32"/>
      <c r="CP207" s="32"/>
      <c r="CQ207" s="32"/>
      <c r="CR207" s="32"/>
      <c r="CS207" s="32"/>
      <c r="CT207" s="32"/>
      <c r="CU207" s="32"/>
      <c r="CV207" s="32"/>
      <c r="CW207" s="32"/>
      <c r="CX207" s="32"/>
      <c r="CY207" s="32"/>
      <c r="CZ207" s="32"/>
      <c r="DA207" s="32"/>
      <c r="DB207" s="32"/>
      <c r="DC207" s="32"/>
      <c r="DD207" s="32"/>
      <c r="DE207" s="32"/>
      <c r="DF207" s="32"/>
      <c r="DG207" s="32"/>
      <c r="DH207" s="32"/>
      <c r="DI207" s="32"/>
      <c r="DJ207" s="32"/>
      <c r="DK207" s="32"/>
      <c r="DL207" s="32"/>
      <c r="DM207" s="32"/>
      <c r="DN207" s="32"/>
      <c r="DO207" s="32"/>
      <c r="DP207" s="32"/>
      <c r="DQ207" s="32"/>
      <c r="DR207" s="32"/>
      <c r="DS207" s="32"/>
      <c r="DT207" s="32"/>
      <c r="DU207" s="32"/>
      <c r="DV207" s="32"/>
      <c r="DW207" s="32"/>
      <c r="DX207" s="32">
        <f t="shared" si="9"/>
        <v>55979</v>
      </c>
      <c r="DY207" s="32"/>
      <c r="DZ207" s="32"/>
      <c r="EA207" s="32"/>
      <c r="EB207" s="32"/>
      <c r="EC207" s="32"/>
      <c r="ED207" s="32"/>
      <c r="EE207" s="32"/>
      <c r="EF207" s="32"/>
      <c r="EG207" s="32"/>
      <c r="EH207" s="32"/>
      <c r="EI207" s="32"/>
      <c r="EJ207" s="32"/>
      <c r="EK207" s="32">
        <f t="shared" si="10"/>
        <v>14001</v>
      </c>
      <c r="EL207" s="32"/>
      <c r="EM207" s="32"/>
      <c r="EN207" s="32"/>
      <c r="EO207" s="32"/>
      <c r="EP207" s="32"/>
      <c r="EQ207" s="32"/>
      <c r="ER207" s="32"/>
      <c r="ES207" s="32"/>
      <c r="ET207" s="32"/>
      <c r="EU207" s="32"/>
      <c r="EV207" s="32"/>
      <c r="EW207" s="32"/>
      <c r="EX207" s="32">
        <f t="shared" si="11"/>
        <v>14001</v>
      </c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3"/>
    </row>
    <row r="208" spans="1:166" ht="12.75" x14ac:dyDescent="0.2">
      <c r="A208" s="95" t="s">
        <v>195</v>
      </c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6"/>
      <c r="AK208" s="44"/>
      <c r="AL208" s="45"/>
      <c r="AM208" s="45"/>
      <c r="AN208" s="45"/>
      <c r="AO208" s="45"/>
      <c r="AP208" s="45"/>
      <c r="AQ208" s="45" t="s">
        <v>303</v>
      </c>
      <c r="AR208" s="45"/>
      <c r="AS208" s="45"/>
      <c r="AT208" s="45"/>
      <c r="AU208" s="45"/>
      <c r="AV208" s="45"/>
      <c r="AW208" s="45"/>
      <c r="AX208" s="45"/>
      <c r="AY208" s="45"/>
      <c r="AZ208" s="45"/>
      <c r="BA208" s="45"/>
      <c r="BB208" s="45"/>
      <c r="BC208" s="32">
        <v>-343478.47</v>
      </c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>
        <v>-343478.47</v>
      </c>
      <c r="BV208" s="32"/>
      <c r="BW208" s="32"/>
      <c r="BX208" s="32"/>
      <c r="BY208" s="32"/>
      <c r="BZ208" s="32"/>
      <c r="CA208" s="32"/>
      <c r="CB208" s="32"/>
      <c r="CC208" s="32"/>
      <c r="CD208" s="32"/>
      <c r="CE208" s="32"/>
      <c r="CF208" s="32"/>
      <c r="CG208" s="32"/>
      <c r="CH208" s="32"/>
      <c r="CI208" s="32"/>
      <c r="CJ208" s="32"/>
      <c r="CK208" s="32"/>
      <c r="CL208" s="32"/>
      <c r="CM208" s="32"/>
      <c r="CN208" s="32"/>
      <c r="CO208" s="32"/>
      <c r="CP208" s="32"/>
      <c r="CQ208" s="32"/>
      <c r="CR208" s="32"/>
      <c r="CS208" s="32"/>
      <c r="CT208" s="32"/>
      <c r="CU208" s="32"/>
      <c r="CV208" s="32"/>
      <c r="CW208" s="32"/>
      <c r="CX208" s="32"/>
      <c r="CY208" s="32"/>
      <c r="CZ208" s="32"/>
      <c r="DA208" s="32"/>
      <c r="DB208" s="32"/>
      <c r="DC208" s="32"/>
      <c r="DD208" s="32"/>
      <c r="DE208" s="32"/>
      <c r="DF208" s="32"/>
      <c r="DG208" s="32"/>
      <c r="DH208" s="32"/>
      <c r="DI208" s="32"/>
      <c r="DJ208" s="32"/>
      <c r="DK208" s="32"/>
      <c r="DL208" s="32"/>
      <c r="DM208" s="32"/>
      <c r="DN208" s="32"/>
      <c r="DO208" s="32"/>
      <c r="DP208" s="32"/>
      <c r="DQ208" s="32"/>
      <c r="DR208" s="32"/>
      <c r="DS208" s="32"/>
      <c r="DT208" s="32"/>
      <c r="DU208" s="32"/>
      <c r="DV208" s="32"/>
      <c r="DW208" s="32"/>
      <c r="DX208" s="32">
        <f t="shared" si="9"/>
        <v>0</v>
      </c>
      <c r="DY208" s="32"/>
      <c r="DZ208" s="32"/>
      <c r="EA208" s="32"/>
      <c r="EB208" s="32"/>
      <c r="EC208" s="32"/>
      <c r="ED208" s="32"/>
      <c r="EE208" s="32"/>
      <c r="EF208" s="32"/>
      <c r="EG208" s="32"/>
      <c r="EH208" s="32"/>
      <c r="EI208" s="32"/>
      <c r="EJ208" s="32"/>
      <c r="EK208" s="32">
        <f t="shared" si="10"/>
        <v>-343478.47</v>
      </c>
      <c r="EL208" s="32"/>
      <c r="EM208" s="32"/>
      <c r="EN208" s="32"/>
      <c r="EO208" s="32"/>
      <c r="EP208" s="32"/>
      <c r="EQ208" s="32"/>
      <c r="ER208" s="32"/>
      <c r="ES208" s="32"/>
      <c r="ET208" s="32"/>
      <c r="EU208" s="32"/>
      <c r="EV208" s="32"/>
      <c r="EW208" s="32"/>
      <c r="EX208" s="32">
        <f t="shared" si="11"/>
        <v>-343478.47</v>
      </c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3"/>
    </row>
    <row r="209" spans="1:166" ht="24.2" customHeight="1" x14ac:dyDescent="0.2">
      <c r="A209" s="95" t="s">
        <v>199</v>
      </c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6"/>
      <c r="AK209" s="44"/>
      <c r="AL209" s="45"/>
      <c r="AM209" s="45"/>
      <c r="AN209" s="45"/>
      <c r="AO209" s="45"/>
      <c r="AP209" s="45"/>
      <c r="AQ209" s="45" t="s">
        <v>304</v>
      </c>
      <c r="AR209" s="45"/>
      <c r="AS209" s="45"/>
      <c r="AT209" s="45"/>
      <c r="AU209" s="45"/>
      <c r="AV209" s="45"/>
      <c r="AW209" s="45"/>
      <c r="AX209" s="45"/>
      <c r="AY209" s="45"/>
      <c r="AZ209" s="45"/>
      <c r="BA209" s="45"/>
      <c r="BB209" s="45"/>
      <c r="BC209" s="32">
        <v>40000</v>
      </c>
      <c r="BD209" s="32"/>
      <c r="BE209" s="32"/>
      <c r="BF209" s="32"/>
      <c r="BG209" s="32"/>
      <c r="BH209" s="32"/>
      <c r="BI209" s="32"/>
      <c r="BJ209" s="32"/>
      <c r="BK209" s="32"/>
      <c r="BL209" s="32"/>
      <c r="BM209" s="32"/>
      <c r="BN209" s="32"/>
      <c r="BO209" s="32"/>
      <c r="BP209" s="32"/>
      <c r="BQ209" s="32"/>
      <c r="BR209" s="32"/>
      <c r="BS209" s="32"/>
      <c r="BT209" s="32"/>
      <c r="BU209" s="32">
        <v>40000</v>
      </c>
      <c r="BV209" s="32"/>
      <c r="BW209" s="32"/>
      <c r="BX209" s="32"/>
      <c r="BY209" s="32"/>
      <c r="BZ209" s="32"/>
      <c r="CA209" s="32"/>
      <c r="CB209" s="32"/>
      <c r="CC209" s="32"/>
      <c r="CD209" s="32"/>
      <c r="CE209" s="32"/>
      <c r="CF209" s="32"/>
      <c r="CG209" s="32"/>
      <c r="CH209" s="32">
        <v>45000</v>
      </c>
      <c r="CI209" s="32"/>
      <c r="CJ209" s="32"/>
      <c r="CK209" s="32"/>
      <c r="CL209" s="32"/>
      <c r="CM209" s="32"/>
      <c r="CN209" s="32"/>
      <c r="CO209" s="32"/>
      <c r="CP209" s="32"/>
      <c r="CQ209" s="32"/>
      <c r="CR209" s="32"/>
      <c r="CS209" s="32"/>
      <c r="CT209" s="32"/>
      <c r="CU209" s="32"/>
      <c r="CV209" s="32"/>
      <c r="CW209" s="32"/>
      <c r="CX209" s="32"/>
      <c r="CY209" s="32"/>
      <c r="CZ209" s="32"/>
      <c r="DA209" s="32"/>
      <c r="DB209" s="32"/>
      <c r="DC209" s="32"/>
      <c r="DD209" s="32"/>
      <c r="DE209" s="32"/>
      <c r="DF209" s="32"/>
      <c r="DG209" s="32"/>
      <c r="DH209" s="32"/>
      <c r="DI209" s="32"/>
      <c r="DJ209" s="32"/>
      <c r="DK209" s="32"/>
      <c r="DL209" s="32"/>
      <c r="DM209" s="32"/>
      <c r="DN209" s="32"/>
      <c r="DO209" s="32"/>
      <c r="DP209" s="32"/>
      <c r="DQ209" s="32"/>
      <c r="DR209" s="32"/>
      <c r="DS209" s="32"/>
      <c r="DT209" s="32"/>
      <c r="DU209" s="32"/>
      <c r="DV209" s="32"/>
      <c r="DW209" s="32"/>
      <c r="DX209" s="32">
        <f t="shared" si="9"/>
        <v>45000</v>
      </c>
      <c r="DY209" s="32"/>
      <c r="DZ209" s="32"/>
      <c r="EA209" s="32"/>
      <c r="EB209" s="32"/>
      <c r="EC209" s="32"/>
      <c r="ED209" s="32"/>
      <c r="EE209" s="32"/>
      <c r="EF209" s="32"/>
      <c r="EG209" s="32"/>
      <c r="EH209" s="32"/>
      <c r="EI209" s="32"/>
      <c r="EJ209" s="32"/>
      <c r="EK209" s="32">
        <f t="shared" si="10"/>
        <v>-5000</v>
      </c>
      <c r="EL209" s="32"/>
      <c r="EM209" s="32"/>
      <c r="EN209" s="32"/>
      <c r="EO209" s="32"/>
      <c r="EP209" s="32"/>
      <c r="EQ209" s="32"/>
      <c r="ER209" s="32"/>
      <c r="ES209" s="32"/>
      <c r="ET209" s="32"/>
      <c r="EU209" s="32"/>
      <c r="EV209" s="32"/>
      <c r="EW209" s="32"/>
      <c r="EX209" s="32">
        <f t="shared" si="11"/>
        <v>-5000</v>
      </c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3"/>
    </row>
    <row r="210" spans="1:166" ht="24.2" customHeight="1" x14ac:dyDescent="0.2">
      <c r="A210" s="95" t="s">
        <v>201</v>
      </c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6"/>
      <c r="AK210" s="44"/>
      <c r="AL210" s="45"/>
      <c r="AM210" s="45"/>
      <c r="AN210" s="45"/>
      <c r="AO210" s="45"/>
      <c r="AP210" s="45"/>
      <c r="AQ210" s="45" t="s">
        <v>305</v>
      </c>
      <c r="AR210" s="45"/>
      <c r="AS210" s="45"/>
      <c r="AT210" s="45"/>
      <c r="AU210" s="45"/>
      <c r="AV210" s="45"/>
      <c r="AW210" s="45"/>
      <c r="AX210" s="45"/>
      <c r="AY210" s="45"/>
      <c r="AZ210" s="45"/>
      <c r="BA210" s="45"/>
      <c r="BB210" s="45"/>
      <c r="BC210" s="32">
        <v>6200</v>
      </c>
      <c r="BD210" s="32"/>
      <c r="BE210" s="32"/>
      <c r="BF210" s="32"/>
      <c r="BG210" s="32"/>
      <c r="BH210" s="32"/>
      <c r="BI210" s="32"/>
      <c r="BJ210" s="32"/>
      <c r="BK210" s="32"/>
      <c r="BL210" s="32"/>
      <c r="BM210" s="32"/>
      <c r="BN210" s="32"/>
      <c r="BO210" s="32"/>
      <c r="BP210" s="32"/>
      <c r="BQ210" s="32"/>
      <c r="BR210" s="32"/>
      <c r="BS210" s="32"/>
      <c r="BT210" s="32"/>
      <c r="BU210" s="32">
        <v>6200</v>
      </c>
      <c r="BV210" s="32"/>
      <c r="BW210" s="32"/>
      <c r="BX210" s="32"/>
      <c r="BY210" s="32"/>
      <c r="BZ210" s="32"/>
      <c r="CA210" s="32"/>
      <c r="CB210" s="32"/>
      <c r="CC210" s="32"/>
      <c r="CD210" s="32"/>
      <c r="CE210" s="32"/>
      <c r="CF210" s="32"/>
      <c r="CG210" s="32"/>
      <c r="CH210" s="32">
        <v>6200</v>
      </c>
      <c r="CI210" s="32"/>
      <c r="CJ210" s="32"/>
      <c r="CK210" s="32"/>
      <c r="CL210" s="32"/>
      <c r="CM210" s="32"/>
      <c r="CN210" s="32"/>
      <c r="CO210" s="32"/>
      <c r="CP210" s="32"/>
      <c r="CQ210" s="32"/>
      <c r="CR210" s="32"/>
      <c r="CS210" s="32"/>
      <c r="CT210" s="32"/>
      <c r="CU210" s="32"/>
      <c r="CV210" s="32"/>
      <c r="CW210" s="32"/>
      <c r="CX210" s="32"/>
      <c r="CY210" s="32"/>
      <c r="CZ210" s="32"/>
      <c r="DA210" s="32"/>
      <c r="DB210" s="32"/>
      <c r="DC210" s="32"/>
      <c r="DD210" s="32"/>
      <c r="DE210" s="32"/>
      <c r="DF210" s="32"/>
      <c r="DG210" s="32"/>
      <c r="DH210" s="32"/>
      <c r="DI210" s="32"/>
      <c r="DJ210" s="32"/>
      <c r="DK210" s="32"/>
      <c r="DL210" s="32"/>
      <c r="DM210" s="32"/>
      <c r="DN210" s="32"/>
      <c r="DO210" s="32"/>
      <c r="DP210" s="32"/>
      <c r="DQ210" s="32"/>
      <c r="DR210" s="32"/>
      <c r="DS210" s="32"/>
      <c r="DT210" s="32"/>
      <c r="DU210" s="32"/>
      <c r="DV210" s="32"/>
      <c r="DW210" s="32"/>
      <c r="DX210" s="32">
        <f t="shared" si="9"/>
        <v>6200</v>
      </c>
      <c r="DY210" s="32"/>
      <c r="DZ210" s="32"/>
      <c r="EA210" s="32"/>
      <c r="EB210" s="32"/>
      <c r="EC210" s="32"/>
      <c r="ED210" s="32"/>
      <c r="EE210" s="32"/>
      <c r="EF210" s="32"/>
      <c r="EG210" s="32"/>
      <c r="EH210" s="32"/>
      <c r="EI210" s="32"/>
      <c r="EJ210" s="32"/>
      <c r="EK210" s="32">
        <f t="shared" si="10"/>
        <v>0</v>
      </c>
      <c r="EL210" s="32"/>
      <c r="EM210" s="32"/>
      <c r="EN210" s="32"/>
      <c r="EO210" s="32"/>
      <c r="EP210" s="32"/>
      <c r="EQ210" s="32"/>
      <c r="ER210" s="32"/>
      <c r="ES210" s="32"/>
      <c r="ET210" s="32"/>
      <c r="EU210" s="32"/>
      <c r="EV210" s="32"/>
      <c r="EW210" s="32"/>
      <c r="EX210" s="32">
        <f t="shared" si="11"/>
        <v>0</v>
      </c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3"/>
    </row>
    <row r="211" spans="1:166" ht="12.75" x14ac:dyDescent="0.2">
      <c r="A211" s="95" t="s">
        <v>183</v>
      </c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6"/>
      <c r="AK211" s="44"/>
      <c r="AL211" s="45"/>
      <c r="AM211" s="45"/>
      <c r="AN211" s="45"/>
      <c r="AO211" s="45"/>
      <c r="AP211" s="45"/>
      <c r="AQ211" s="45" t="s">
        <v>306</v>
      </c>
      <c r="AR211" s="45"/>
      <c r="AS211" s="45"/>
      <c r="AT211" s="45"/>
      <c r="AU211" s="45"/>
      <c r="AV211" s="45"/>
      <c r="AW211" s="45"/>
      <c r="AX211" s="45"/>
      <c r="AY211" s="45"/>
      <c r="AZ211" s="45"/>
      <c r="BA211" s="45"/>
      <c r="BB211" s="45"/>
      <c r="BC211" s="32">
        <v>-5122.54</v>
      </c>
      <c r="BD211" s="32"/>
      <c r="BE211" s="32"/>
      <c r="BF211" s="32"/>
      <c r="BG211" s="32"/>
      <c r="BH211" s="32"/>
      <c r="BI211" s="32"/>
      <c r="BJ211" s="32"/>
      <c r="BK211" s="32"/>
      <c r="BL211" s="32"/>
      <c r="BM211" s="32"/>
      <c r="BN211" s="32"/>
      <c r="BO211" s="32"/>
      <c r="BP211" s="32"/>
      <c r="BQ211" s="32"/>
      <c r="BR211" s="32"/>
      <c r="BS211" s="32"/>
      <c r="BT211" s="32"/>
      <c r="BU211" s="32">
        <v>-5122.54</v>
      </c>
      <c r="BV211" s="32"/>
      <c r="BW211" s="32"/>
      <c r="BX211" s="32"/>
      <c r="BY211" s="32"/>
      <c r="BZ211" s="32"/>
      <c r="CA211" s="32"/>
      <c r="CB211" s="32"/>
      <c r="CC211" s="32"/>
      <c r="CD211" s="32"/>
      <c r="CE211" s="32"/>
      <c r="CF211" s="32"/>
      <c r="CG211" s="32"/>
      <c r="CH211" s="32"/>
      <c r="CI211" s="32"/>
      <c r="CJ211" s="32"/>
      <c r="CK211" s="32"/>
      <c r="CL211" s="32"/>
      <c r="CM211" s="32"/>
      <c r="CN211" s="32"/>
      <c r="CO211" s="32"/>
      <c r="CP211" s="32"/>
      <c r="CQ211" s="32"/>
      <c r="CR211" s="32"/>
      <c r="CS211" s="32"/>
      <c r="CT211" s="32"/>
      <c r="CU211" s="32"/>
      <c r="CV211" s="32"/>
      <c r="CW211" s="32"/>
      <c r="CX211" s="32"/>
      <c r="CY211" s="32"/>
      <c r="CZ211" s="32"/>
      <c r="DA211" s="32"/>
      <c r="DB211" s="32"/>
      <c r="DC211" s="32"/>
      <c r="DD211" s="32"/>
      <c r="DE211" s="32"/>
      <c r="DF211" s="32"/>
      <c r="DG211" s="32"/>
      <c r="DH211" s="32"/>
      <c r="DI211" s="32"/>
      <c r="DJ211" s="32"/>
      <c r="DK211" s="32"/>
      <c r="DL211" s="32"/>
      <c r="DM211" s="32"/>
      <c r="DN211" s="32"/>
      <c r="DO211" s="32"/>
      <c r="DP211" s="32"/>
      <c r="DQ211" s="32"/>
      <c r="DR211" s="32"/>
      <c r="DS211" s="32"/>
      <c r="DT211" s="32"/>
      <c r="DU211" s="32"/>
      <c r="DV211" s="32"/>
      <c r="DW211" s="32"/>
      <c r="DX211" s="32">
        <f t="shared" si="9"/>
        <v>0</v>
      </c>
      <c r="DY211" s="32"/>
      <c r="DZ211" s="32"/>
      <c r="EA211" s="32"/>
      <c r="EB211" s="32"/>
      <c r="EC211" s="32"/>
      <c r="ED211" s="32"/>
      <c r="EE211" s="32"/>
      <c r="EF211" s="32"/>
      <c r="EG211" s="32"/>
      <c r="EH211" s="32"/>
      <c r="EI211" s="32"/>
      <c r="EJ211" s="32"/>
      <c r="EK211" s="32">
        <f t="shared" si="10"/>
        <v>-5122.54</v>
      </c>
      <c r="EL211" s="32"/>
      <c r="EM211" s="32"/>
      <c r="EN211" s="32"/>
      <c r="EO211" s="32"/>
      <c r="EP211" s="32"/>
      <c r="EQ211" s="32"/>
      <c r="ER211" s="32"/>
      <c r="ES211" s="32"/>
      <c r="ET211" s="32"/>
      <c r="EU211" s="32"/>
      <c r="EV211" s="32"/>
      <c r="EW211" s="32"/>
      <c r="EX211" s="32">
        <f t="shared" si="11"/>
        <v>-5122.54</v>
      </c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3"/>
    </row>
    <row r="212" spans="1:166" ht="24.2" customHeight="1" x14ac:dyDescent="0.2">
      <c r="A212" s="95" t="s">
        <v>188</v>
      </c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6"/>
      <c r="AK212" s="44"/>
      <c r="AL212" s="45"/>
      <c r="AM212" s="45"/>
      <c r="AN212" s="45"/>
      <c r="AO212" s="45"/>
      <c r="AP212" s="45"/>
      <c r="AQ212" s="45" t="s">
        <v>307</v>
      </c>
      <c r="AR212" s="45"/>
      <c r="AS212" s="45"/>
      <c r="AT212" s="45"/>
      <c r="AU212" s="45"/>
      <c r="AV212" s="45"/>
      <c r="AW212" s="45"/>
      <c r="AX212" s="45"/>
      <c r="AY212" s="45"/>
      <c r="AZ212" s="45"/>
      <c r="BA212" s="45"/>
      <c r="BB212" s="45"/>
      <c r="BC212" s="32">
        <v>5122.54</v>
      </c>
      <c r="BD212" s="32"/>
      <c r="BE212" s="32"/>
      <c r="BF212" s="32"/>
      <c r="BG212" s="32"/>
      <c r="BH212" s="32"/>
      <c r="BI212" s="32"/>
      <c r="BJ212" s="32"/>
      <c r="BK212" s="32"/>
      <c r="BL212" s="32"/>
      <c r="BM212" s="32"/>
      <c r="BN212" s="32"/>
      <c r="BO212" s="32"/>
      <c r="BP212" s="32"/>
      <c r="BQ212" s="32"/>
      <c r="BR212" s="32"/>
      <c r="BS212" s="32"/>
      <c r="BT212" s="32"/>
      <c r="BU212" s="32">
        <v>5122.54</v>
      </c>
      <c r="BV212" s="32"/>
      <c r="BW212" s="32"/>
      <c r="BX212" s="32"/>
      <c r="BY212" s="32"/>
      <c r="BZ212" s="32"/>
      <c r="CA212" s="32"/>
      <c r="CB212" s="32"/>
      <c r="CC212" s="32"/>
      <c r="CD212" s="32"/>
      <c r="CE212" s="32"/>
      <c r="CF212" s="32"/>
      <c r="CG212" s="32"/>
      <c r="CH212" s="32"/>
      <c r="CI212" s="32"/>
      <c r="CJ212" s="32"/>
      <c r="CK212" s="32"/>
      <c r="CL212" s="32"/>
      <c r="CM212" s="32"/>
      <c r="CN212" s="32"/>
      <c r="CO212" s="32"/>
      <c r="CP212" s="32"/>
      <c r="CQ212" s="32"/>
      <c r="CR212" s="32"/>
      <c r="CS212" s="32"/>
      <c r="CT212" s="32"/>
      <c r="CU212" s="32"/>
      <c r="CV212" s="32"/>
      <c r="CW212" s="32"/>
      <c r="CX212" s="32"/>
      <c r="CY212" s="32"/>
      <c r="CZ212" s="32"/>
      <c r="DA212" s="32"/>
      <c r="DB212" s="32"/>
      <c r="DC212" s="32"/>
      <c r="DD212" s="32"/>
      <c r="DE212" s="32"/>
      <c r="DF212" s="32"/>
      <c r="DG212" s="32"/>
      <c r="DH212" s="32"/>
      <c r="DI212" s="32"/>
      <c r="DJ212" s="32"/>
      <c r="DK212" s="32"/>
      <c r="DL212" s="32"/>
      <c r="DM212" s="32"/>
      <c r="DN212" s="32"/>
      <c r="DO212" s="32"/>
      <c r="DP212" s="32"/>
      <c r="DQ212" s="32"/>
      <c r="DR212" s="32"/>
      <c r="DS212" s="32"/>
      <c r="DT212" s="32"/>
      <c r="DU212" s="32"/>
      <c r="DV212" s="32"/>
      <c r="DW212" s="32"/>
      <c r="DX212" s="32">
        <f t="shared" si="9"/>
        <v>0</v>
      </c>
      <c r="DY212" s="32"/>
      <c r="DZ212" s="32"/>
      <c r="EA212" s="32"/>
      <c r="EB212" s="32"/>
      <c r="EC212" s="32"/>
      <c r="ED212" s="32"/>
      <c r="EE212" s="32"/>
      <c r="EF212" s="32"/>
      <c r="EG212" s="32"/>
      <c r="EH212" s="32"/>
      <c r="EI212" s="32"/>
      <c r="EJ212" s="32"/>
      <c r="EK212" s="32">
        <f t="shared" si="10"/>
        <v>5122.54</v>
      </c>
      <c r="EL212" s="32"/>
      <c r="EM212" s="32"/>
      <c r="EN212" s="32"/>
      <c r="EO212" s="32"/>
      <c r="EP212" s="32"/>
      <c r="EQ212" s="32"/>
      <c r="ER212" s="32"/>
      <c r="ES212" s="32"/>
      <c r="ET212" s="32"/>
      <c r="EU212" s="32"/>
      <c r="EV212" s="32"/>
      <c r="EW212" s="32"/>
      <c r="EX212" s="32">
        <f t="shared" si="11"/>
        <v>5122.54</v>
      </c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3"/>
    </row>
    <row r="213" spans="1:166" ht="36.4" customHeight="1" x14ac:dyDescent="0.2">
      <c r="A213" s="95" t="s">
        <v>308</v>
      </c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6"/>
      <c r="AK213" s="44"/>
      <c r="AL213" s="45"/>
      <c r="AM213" s="45"/>
      <c r="AN213" s="45"/>
      <c r="AO213" s="45"/>
      <c r="AP213" s="45"/>
      <c r="AQ213" s="45" t="s">
        <v>309</v>
      </c>
      <c r="AR213" s="45"/>
      <c r="AS213" s="45"/>
      <c r="AT213" s="45"/>
      <c r="AU213" s="45"/>
      <c r="AV213" s="45"/>
      <c r="AW213" s="45"/>
      <c r="AX213" s="45"/>
      <c r="AY213" s="45"/>
      <c r="AZ213" s="45"/>
      <c r="BA213" s="45"/>
      <c r="BB213" s="45"/>
      <c r="BC213" s="32"/>
      <c r="BD213" s="32"/>
      <c r="BE213" s="32"/>
      <c r="BF213" s="32"/>
      <c r="BG213" s="32"/>
      <c r="BH213" s="32"/>
      <c r="BI213" s="32"/>
      <c r="BJ213" s="32"/>
      <c r="BK213" s="32"/>
      <c r="BL213" s="32"/>
      <c r="BM213" s="32"/>
      <c r="BN213" s="32"/>
      <c r="BO213" s="32"/>
      <c r="BP213" s="32"/>
      <c r="BQ213" s="32"/>
      <c r="BR213" s="32"/>
      <c r="BS213" s="32"/>
      <c r="BT213" s="32"/>
      <c r="BU213" s="32"/>
      <c r="BV213" s="32"/>
      <c r="BW213" s="32"/>
      <c r="BX213" s="32"/>
      <c r="BY213" s="32"/>
      <c r="BZ213" s="32"/>
      <c r="CA213" s="32"/>
      <c r="CB213" s="32"/>
      <c r="CC213" s="32"/>
      <c r="CD213" s="32"/>
      <c r="CE213" s="32"/>
      <c r="CF213" s="32"/>
      <c r="CG213" s="32"/>
      <c r="CH213" s="32">
        <v>4455161.42</v>
      </c>
      <c r="CI213" s="32"/>
      <c r="CJ213" s="32"/>
      <c r="CK213" s="32"/>
      <c r="CL213" s="32"/>
      <c r="CM213" s="32"/>
      <c r="CN213" s="32"/>
      <c r="CO213" s="32"/>
      <c r="CP213" s="32"/>
      <c r="CQ213" s="32"/>
      <c r="CR213" s="32"/>
      <c r="CS213" s="32"/>
      <c r="CT213" s="32"/>
      <c r="CU213" s="32"/>
      <c r="CV213" s="32"/>
      <c r="CW213" s="32"/>
      <c r="CX213" s="32"/>
      <c r="CY213" s="32"/>
      <c r="CZ213" s="32"/>
      <c r="DA213" s="32"/>
      <c r="DB213" s="32"/>
      <c r="DC213" s="32"/>
      <c r="DD213" s="32"/>
      <c r="DE213" s="32"/>
      <c r="DF213" s="32"/>
      <c r="DG213" s="32"/>
      <c r="DH213" s="32"/>
      <c r="DI213" s="32"/>
      <c r="DJ213" s="32"/>
      <c r="DK213" s="32"/>
      <c r="DL213" s="32"/>
      <c r="DM213" s="32"/>
      <c r="DN213" s="32"/>
      <c r="DO213" s="32"/>
      <c r="DP213" s="32"/>
      <c r="DQ213" s="32"/>
      <c r="DR213" s="32"/>
      <c r="DS213" s="32"/>
      <c r="DT213" s="32"/>
      <c r="DU213" s="32"/>
      <c r="DV213" s="32"/>
      <c r="DW213" s="32"/>
      <c r="DX213" s="32">
        <f t="shared" si="9"/>
        <v>4455161.42</v>
      </c>
      <c r="DY213" s="32"/>
      <c r="DZ213" s="32"/>
      <c r="EA213" s="32"/>
      <c r="EB213" s="32"/>
      <c r="EC213" s="32"/>
      <c r="ED213" s="32"/>
      <c r="EE213" s="32"/>
      <c r="EF213" s="32"/>
      <c r="EG213" s="32"/>
      <c r="EH213" s="32"/>
      <c r="EI213" s="32"/>
      <c r="EJ213" s="32"/>
      <c r="EK213" s="32">
        <f t="shared" si="10"/>
        <v>-4455161.42</v>
      </c>
      <c r="EL213" s="32"/>
      <c r="EM213" s="32"/>
      <c r="EN213" s="32"/>
      <c r="EO213" s="32"/>
      <c r="EP213" s="32"/>
      <c r="EQ213" s="32"/>
      <c r="ER213" s="32"/>
      <c r="ES213" s="32"/>
      <c r="ET213" s="32"/>
      <c r="EU213" s="32"/>
      <c r="EV213" s="32"/>
      <c r="EW213" s="32"/>
      <c r="EX213" s="32">
        <f t="shared" si="11"/>
        <v>-4455161.42</v>
      </c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3"/>
    </row>
    <row r="214" spans="1:166" ht="12.75" x14ac:dyDescent="0.2">
      <c r="A214" s="95" t="s">
        <v>195</v>
      </c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6"/>
      <c r="AK214" s="44"/>
      <c r="AL214" s="45"/>
      <c r="AM214" s="45"/>
      <c r="AN214" s="45"/>
      <c r="AO214" s="45"/>
      <c r="AP214" s="45"/>
      <c r="AQ214" s="45" t="s">
        <v>310</v>
      </c>
      <c r="AR214" s="45"/>
      <c r="AS214" s="45"/>
      <c r="AT214" s="45"/>
      <c r="AU214" s="45"/>
      <c r="AV214" s="45"/>
      <c r="AW214" s="45"/>
      <c r="AX214" s="45"/>
      <c r="AY214" s="45"/>
      <c r="AZ214" s="45"/>
      <c r="BA214" s="45"/>
      <c r="BB214" s="45"/>
      <c r="BC214" s="32">
        <v>-1100</v>
      </c>
      <c r="BD214" s="32"/>
      <c r="BE214" s="32"/>
      <c r="BF214" s="32"/>
      <c r="BG214" s="32"/>
      <c r="BH214" s="32"/>
      <c r="BI214" s="32"/>
      <c r="BJ214" s="32"/>
      <c r="BK214" s="32"/>
      <c r="BL214" s="32"/>
      <c r="BM214" s="32"/>
      <c r="BN214" s="32"/>
      <c r="BO214" s="32"/>
      <c r="BP214" s="32"/>
      <c r="BQ214" s="32"/>
      <c r="BR214" s="32"/>
      <c r="BS214" s="32"/>
      <c r="BT214" s="32"/>
      <c r="BU214" s="32">
        <v>-1100</v>
      </c>
      <c r="BV214" s="32"/>
      <c r="BW214" s="32"/>
      <c r="BX214" s="32"/>
      <c r="BY214" s="32"/>
      <c r="BZ214" s="32"/>
      <c r="CA214" s="32"/>
      <c r="CB214" s="32"/>
      <c r="CC214" s="32"/>
      <c r="CD214" s="32"/>
      <c r="CE214" s="32"/>
      <c r="CF214" s="32"/>
      <c r="CG214" s="32"/>
      <c r="CH214" s="32"/>
      <c r="CI214" s="32"/>
      <c r="CJ214" s="32"/>
      <c r="CK214" s="32"/>
      <c r="CL214" s="32"/>
      <c r="CM214" s="32"/>
      <c r="CN214" s="32"/>
      <c r="CO214" s="32"/>
      <c r="CP214" s="32"/>
      <c r="CQ214" s="32"/>
      <c r="CR214" s="32"/>
      <c r="CS214" s="32"/>
      <c r="CT214" s="32"/>
      <c r="CU214" s="32"/>
      <c r="CV214" s="32"/>
      <c r="CW214" s="32"/>
      <c r="CX214" s="32"/>
      <c r="CY214" s="32"/>
      <c r="CZ214" s="32"/>
      <c r="DA214" s="32"/>
      <c r="DB214" s="32"/>
      <c r="DC214" s="32"/>
      <c r="DD214" s="32"/>
      <c r="DE214" s="32"/>
      <c r="DF214" s="32"/>
      <c r="DG214" s="32"/>
      <c r="DH214" s="32"/>
      <c r="DI214" s="32"/>
      <c r="DJ214" s="32"/>
      <c r="DK214" s="32"/>
      <c r="DL214" s="32"/>
      <c r="DM214" s="32"/>
      <c r="DN214" s="32"/>
      <c r="DO214" s="32"/>
      <c r="DP214" s="32"/>
      <c r="DQ214" s="32"/>
      <c r="DR214" s="32"/>
      <c r="DS214" s="32"/>
      <c r="DT214" s="32"/>
      <c r="DU214" s="32"/>
      <c r="DV214" s="32"/>
      <c r="DW214" s="32"/>
      <c r="DX214" s="32">
        <f t="shared" si="9"/>
        <v>0</v>
      </c>
      <c r="DY214" s="32"/>
      <c r="DZ214" s="32"/>
      <c r="EA214" s="32"/>
      <c r="EB214" s="32"/>
      <c r="EC214" s="32"/>
      <c r="ED214" s="32"/>
      <c r="EE214" s="32"/>
      <c r="EF214" s="32"/>
      <c r="EG214" s="32"/>
      <c r="EH214" s="32"/>
      <c r="EI214" s="32"/>
      <c r="EJ214" s="32"/>
      <c r="EK214" s="32">
        <f t="shared" si="10"/>
        <v>-1100</v>
      </c>
      <c r="EL214" s="32"/>
      <c r="EM214" s="32"/>
      <c r="EN214" s="32"/>
      <c r="EO214" s="32"/>
      <c r="EP214" s="32"/>
      <c r="EQ214" s="32"/>
      <c r="ER214" s="32"/>
      <c r="ES214" s="32"/>
      <c r="ET214" s="32"/>
      <c r="EU214" s="32"/>
      <c r="EV214" s="32"/>
      <c r="EW214" s="32"/>
      <c r="EX214" s="32">
        <f t="shared" si="11"/>
        <v>-1100</v>
      </c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3"/>
    </row>
    <row r="215" spans="1:166" ht="12.75" x14ac:dyDescent="0.2">
      <c r="A215" s="95" t="s">
        <v>205</v>
      </c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6"/>
      <c r="AK215" s="44"/>
      <c r="AL215" s="45"/>
      <c r="AM215" s="45"/>
      <c r="AN215" s="45"/>
      <c r="AO215" s="45"/>
      <c r="AP215" s="45"/>
      <c r="AQ215" s="45" t="s">
        <v>311</v>
      </c>
      <c r="AR215" s="45"/>
      <c r="AS215" s="45"/>
      <c r="AT215" s="45"/>
      <c r="AU215" s="45"/>
      <c r="AV215" s="45"/>
      <c r="AW215" s="45"/>
      <c r="AX215" s="45"/>
      <c r="AY215" s="45"/>
      <c r="AZ215" s="45"/>
      <c r="BA215" s="45"/>
      <c r="BB215" s="45"/>
      <c r="BC215" s="32">
        <v>1100</v>
      </c>
      <c r="BD215" s="32"/>
      <c r="BE215" s="32"/>
      <c r="BF215" s="32"/>
      <c r="BG215" s="32"/>
      <c r="BH215" s="32"/>
      <c r="BI215" s="32"/>
      <c r="BJ215" s="32"/>
      <c r="BK215" s="32"/>
      <c r="BL215" s="32"/>
      <c r="BM215" s="32"/>
      <c r="BN215" s="32"/>
      <c r="BO215" s="32"/>
      <c r="BP215" s="32"/>
      <c r="BQ215" s="32"/>
      <c r="BR215" s="32"/>
      <c r="BS215" s="32"/>
      <c r="BT215" s="32"/>
      <c r="BU215" s="32">
        <v>1100</v>
      </c>
      <c r="BV215" s="32"/>
      <c r="BW215" s="32"/>
      <c r="BX215" s="32"/>
      <c r="BY215" s="32"/>
      <c r="BZ215" s="32"/>
      <c r="CA215" s="32"/>
      <c r="CB215" s="32"/>
      <c r="CC215" s="32"/>
      <c r="CD215" s="32"/>
      <c r="CE215" s="32"/>
      <c r="CF215" s="32"/>
      <c r="CG215" s="32"/>
      <c r="CH215" s="32"/>
      <c r="CI215" s="32"/>
      <c r="CJ215" s="32"/>
      <c r="CK215" s="32"/>
      <c r="CL215" s="32"/>
      <c r="CM215" s="32"/>
      <c r="CN215" s="32"/>
      <c r="CO215" s="32"/>
      <c r="CP215" s="32"/>
      <c r="CQ215" s="32"/>
      <c r="CR215" s="32"/>
      <c r="CS215" s="32"/>
      <c r="CT215" s="32"/>
      <c r="CU215" s="32"/>
      <c r="CV215" s="32"/>
      <c r="CW215" s="32"/>
      <c r="CX215" s="32"/>
      <c r="CY215" s="32"/>
      <c r="CZ215" s="32"/>
      <c r="DA215" s="32"/>
      <c r="DB215" s="32"/>
      <c r="DC215" s="32"/>
      <c r="DD215" s="32"/>
      <c r="DE215" s="32"/>
      <c r="DF215" s="32"/>
      <c r="DG215" s="32"/>
      <c r="DH215" s="32"/>
      <c r="DI215" s="32"/>
      <c r="DJ215" s="32"/>
      <c r="DK215" s="32"/>
      <c r="DL215" s="32"/>
      <c r="DM215" s="32"/>
      <c r="DN215" s="32"/>
      <c r="DO215" s="32"/>
      <c r="DP215" s="32"/>
      <c r="DQ215" s="32"/>
      <c r="DR215" s="32"/>
      <c r="DS215" s="32"/>
      <c r="DT215" s="32"/>
      <c r="DU215" s="32"/>
      <c r="DV215" s="32"/>
      <c r="DW215" s="32"/>
      <c r="DX215" s="32">
        <f t="shared" si="9"/>
        <v>0</v>
      </c>
      <c r="DY215" s="32"/>
      <c r="DZ215" s="32"/>
      <c r="EA215" s="32"/>
      <c r="EB215" s="32"/>
      <c r="EC215" s="32"/>
      <c r="ED215" s="32"/>
      <c r="EE215" s="32"/>
      <c r="EF215" s="32"/>
      <c r="EG215" s="32"/>
      <c r="EH215" s="32"/>
      <c r="EI215" s="32"/>
      <c r="EJ215" s="32"/>
      <c r="EK215" s="32">
        <f t="shared" si="10"/>
        <v>1100</v>
      </c>
      <c r="EL215" s="32"/>
      <c r="EM215" s="32"/>
      <c r="EN215" s="32"/>
      <c r="EO215" s="32"/>
      <c r="EP215" s="32"/>
      <c r="EQ215" s="32"/>
      <c r="ER215" s="32"/>
      <c r="ES215" s="32"/>
      <c r="ET215" s="32"/>
      <c r="EU215" s="32"/>
      <c r="EV215" s="32"/>
      <c r="EW215" s="32"/>
      <c r="EX215" s="32">
        <f t="shared" si="11"/>
        <v>1100</v>
      </c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3"/>
    </row>
    <row r="216" spans="1:166" ht="36.4" customHeight="1" x14ac:dyDescent="0.2">
      <c r="A216" s="95" t="s">
        <v>308</v>
      </c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6"/>
      <c r="AK216" s="44"/>
      <c r="AL216" s="45"/>
      <c r="AM216" s="45"/>
      <c r="AN216" s="45"/>
      <c r="AO216" s="45"/>
      <c r="AP216" s="45"/>
      <c r="AQ216" s="45" t="s">
        <v>312</v>
      </c>
      <c r="AR216" s="45"/>
      <c r="AS216" s="45"/>
      <c r="AT216" s="45"/>
      <c r="AU216" s="45"/>
      <c r="AV216" s="45"/>
      <c r="AW216" s="45"/>
      <c r="AX216" s="45"/>
      <c r="AY216" s="45"/>
      <c r="AZ216" s="45"/>
      <c r="BA216" s="45"/>
      <c r="BB216" s="45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  <c r="BT216" s="32"/>
      <c r="BU216" s="32"/>
      <c r="BV216" s="32"/>
      <c r="BW216" s="32"/>
      <c r="BX216" s="32"/>
      <c r="BY216" s="32"/>
      <c r="BZ216" s="32"/>
      <c r="CA216" s="32"/>
      <c r="CB216" s="32"/>
      <c r="CC216" s="32"/>
      <c r="CD216" s="32"/>
      <c r="CE216" s="32"/>
      <c r="CF216" s="32"/>
      <c r="CG216" s="32"/>
      <c r="CH216" s="32">
        <v>8790.16</v>
      </c>
      <c r="CI216" s="32"/>
      <c r="CJ216" s="32"/>
      <c r="CK216" s="32"/>
      <c r="CL216" s="32"/>
      <c r="CM216" s="32"/>
      <c r="CN216" s="32"/>
      <c r="CO216" s="32"/>
      <c r="CP216" s="32"/>
      <c r="CQ216" s="32"/>
      <c r="CR216" s="32"/>
      <c r="CS216" s="32"/>
      <c r="CT216" s="32"/>
      <c r="CU216" s="32"/>
      <c r="CV216" s="32"/>
      <c r="CW216" s="32"/>
      <c r="CX216" s="32"/>
      <c r="CY216" s="32"/>
      <c r="CZ216" s="32"/>
      <c r="DA216" s="32"/>
      <c r="DB216" s="32"/>
      <c r="DC216" s="32"/>
      <c r="DD216" s="32"/>
      <c r="DE216" s="32"/>
      <c r="DF216" s="32"/>
      <c r="DG216" s="32"/>
      <c r="DH216" s="32"/>
      <c r="DI216" s="32"/>
      <c r="DJ216" s="32"/>
      <c r="DK216" s="32"/>
      <c r="DL216" s="32"/>
      <c r="DM216" s="32"/>
      <c r="DN216" s="32"/>
      <c r="DO216" s="32"/>
      <c r="DP216" s="32"/>
      <c r="DQ216" s="32"/>
      <c r="DR216" s="32"/>
      <c r="DS216" s="32"/>
      <c r="DT216" s="32"/>
      <c r="DU216" s="32"/>
      <c r="DV216" s="32"/>
      <c r="DW216" s="32"/>
      <c r="DX216" s="32">
        <f t="shared" si="9"/>
        <v>8790.16</v>
      </c>
      <c r="DY216" s="32"/>
      <c r="DZ216" s="32"/>
      <c r="EA216" s="32"/>
      <c r="EB216" s="32"/>
      <c r="EC216" s="32"/>
      <c r="ED216" s="32"/>
      <c r="EE216" s="32"/>
      <c r="EF216" s="32"/>
      <c r="EG216" s="32"/>
      <c r="EH216" s="32"/>
      <c r="EI216" s="32"/>
      <c r="EJ216" s="32"/>
      <c r="EK216" s="32">
        <f t="shared" si="10"/>
        <v>-8790.16</v>
      </c>
      <c r="EL216" s="32"/>
      <c r="EM216" s="32"/>
      <c r="EN216" s="32"/>
      <c r="EO216" s="32"/>
      <c r="EP216" s="32"/>
      <c r="EQ216" s="32"/>
      <c r="ER216" s="32"/>
      <c r="ES216" s="32"/>
      <c r="ET216" s="32"/>
      <c r="EU216" s="32"/>
      <c r="EV216" s="32"/>
      <c r="EW216" s="32"/>
      <c r="EX216" s="32">
        <f t="shared" si="11"/>
        <v>-8790.16</v>
      </c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3"/>
    </row>
    <row r="217" spans="1:166" ht="12.75" x14ac:dyDescent="0.2">
      <c r="A217" s="95" t="s">
        <v>216</v>
      </c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6"/>
      <c r="AK217" s="44"/>
      <c r="AL217" s="45"/>
      <c r="AM217" s="45"/>
      <c r="AN217" s="45"/>
      <c r="AO217" s="45"/>
      <c r="AP217" s="45"/>
      <c r="AQ217" s="45" t="s">
        <v>313</v>
      </c>
      <c r="AR217" s="45"/>
      <c r="AS217" s="45"/>
      <c r="AT217" s="45"/>
      <c r="AU217" s="45"/>
      <c r="AV217" s="45"/>
      <c r="AW217" s="45"/>
      <c r="AX217" s="45"/>
      <c r="AY217" s="45"/>
      <c r="AZ217" s="45"/>
      <c r="BA217" s="45"/>
      <c r="BB217" s="45"/>
      <c r="BC217" s="32">
        <v>34600</v>
      </c>
      <c r="BD217" s="32"/>
      <c r="BE217" s="32"/>
      <c r="BF217" s="32"/>
      <c r="BG217" s="32"/>
      <c r="BH217" s="32"/>
      <c r="BI217" s="32"/>
      <c r="BJ217" s="32"/>
      <c r="BK217" s="32"/>
      <c r="BL217" s="32"/>
      <c r="BM217" s="32"/>
      <c r="BN217" s="32"/>
      <c r="BO217" s="32"/>
      <c r="BP217" s="32"/>
      <c r="BQ217" s="32"/>
      <c r="BR217" s="32"/>
      <c r="BS217" s="32"/>
      <c r="BT217" s="32"/>
      <c r="BU217" s="32">
        <v>34600</v>
      </c>
      <c r="BV217" s="32"/>
      <c r="BW217" s="32"/>
      <c r="BX217" s="32"/>
      <c r="BY217" s="32"/>
      <c r="BZ217" s="32"/>
      <c r="CA217" s="32"/>
      <c r="CB217" s="32"/>
      <c r="CC217" s="32"/>
      <c r="CD217" s="32"/>
      <c r="CE217" s="32"/>
      <c r="CF217" s="32"/>
      <c r="CG217" s="32"/>
      <c r="CH217" s="32"/>
      <c r="CI217" s="32"/>
      <c r="CJ217" s="32"/>
      <c r="CK217" s="32"/>
      <c r="CL217" s="32"/>
      <c r="CM217" s="32"/>
      <c r="CN217" s="32"/>
      <c r="CO217" s="32"/>
      <c r="CP217" s="32"/>
      <c r="CQ217" s="32"/>
      <c r="CR217" s="32"/>
      <c r="CS217" s="32"/>
      <c r="CT217" s="32"/>
      <c r="CU217" s="32"/>
      <c r="CV217" s="32"/>
      <c r="CW217" s="32"/>
      <c r="CX217" s="32"/>
      <c r="CY217" s="32"/>
      <c r="CZ217" s="32"/>
      <c r="DA217" s="32"/>
      <c r="DB217" s="32"/>
      <c r="DC217" s="32"/>
      <c r="DD217" s="32"/>
      <c r="DE217" s="32"/>
      <c r="DF217" s="32"/>
      <c r="DG217" s="32"/>
      <c r="DH217" s="32"/>
      <c r="DI217" s="32"/>
      <c r="DJ217" s="32"/>
      <c r="DK217" s="32"/>
      <c r="DL217" s="32"/>
      <c r="DM217" s="32"/>
      <c r="DN217" s="32"/>
      <c r="DO217" s="32"/>
      <c r="DP217" s="32"/>
      <c r="DQ217" s="32"/>
      <c r="DR217" s="32"/>
      <c r="DS217" s="32"/>
      <c r="DT217" s="32"/>
      <c r="DU217" s="32"/>
      <c r="DV217" s="32"/>
      <c r="DW217" s="32"/>
      <c r="DX217" s="32">
        <f t="shared" si="9"/>
        <v>0</v>
      </c>
      <c r="DY217" s="32"/>
      <c r="DZ217" s="32"/>
      <c r="EA217" s="32"/>
      <c r="EB217" s="32"/>
      <c r="EC217" s="32"/>
      <c r="ED217" s="32"/>
      <c r="EE217" s="32"/>
      <c r="EF217" s="32"/>
      <c r="EG217" s="32"/>
      <c r="EH217" s="32"/>
      <c r="EI217" s="32"/>
      <c r="EJ217" s="32"/>
      <c r="EK217" s="32">
        <f t="shared" si="10"/>
        <v>34600</v>
      </c>
      <c r="EL217" s="32"/>
      <c r="EM217" s="32"/>
      <c r="EN217" s="32"/>
      <c r="EO217" s="32"/>
      <c r="EP217" s="32"/>
      <c r="EQ217" s="32"/>
      <c r="ER217" s="32"/>
      <c r="ES217" s="32"/>
      <c r="ET217" s="32"/>
      <c r="EU217" s="32"/>
      <c r="EV217" s="32"/>
      <c r="EW217" s="32"/>
      <c r="EX217" s="32">
        <f t="shared" si="11"/>
        <v>34600</v>
      </c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3"/>
    </row>
    <row r="218" spans="1:166" ht="24.2" customHeight="1" x14ac:dyDescent="0.2">
      <c r="A218" s="95" t="s">
        <v>193</v>
      </c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6"/>
      <c r="AK218" s="44"/>
      <c r="AL218" s="45"/>
      <c r="AM218" s="45"/>
      <c r="AN218" s="45"/>
      <c r="AO218" s="45"/>
      <c r="AP218" s="45"/>
      <c r="AQ218" s="45" t="s">
        <v>314</v>
      </c>
      <c r="AR218" s="45"/>
      <c r="AS218" s="45"/>
      <c r="AT218" s="45"/>
      <c r="AU218" s="45"/>
      <c r="AV218" s="45"/>
      <c r="AW218" s="45"/>
      <c r="AX218" s="45"/>
      <c r="AY218" s="45"/>
      <c r="AZ218" s="45"/>
      <c r="BA218" s="45"/>
      <c r="BB218" s="45"/>
      <c r="BC218" s="32">
        <v>-131971</v>
      </c>
      <c r="BD218" s="32"/>
      <c r="BE218" s="32"/>
      <c r="BF218" s="32"/>
      <c r="BG218" s="32"/>
      <c r="BH218" s="32"/>
      <c r="BI218" s="32"/>
      <c r="BJ218" s="32"/>
      <c r="BK218" s="32"/>
      <c r="BL218" s="32"/>
      <c r="BM218" s="32"/>
      <c r="BN218" s="32"/>
      <c r="BO218" s="32"/>
      <c r="BP218" s="32"/>
      <c r="BQ218" s="32"/>
      <c r="BR218" s="32"/>
      <c r="BS218" s="32"/>
      <c r="BT218" s="32"/>
      <c r="BU218" s="32">
        <v>-131971</v>
      </c>
      <c r="BV218" s="32"/>
      <c r="BW218" s="32"/>
      <c r="BX218" s="32"/>
      <c r="BY218" s="32"/>
      <c r="BZ218" s="32"/>
      <c r="CA218" s="32"/>
      <c r="CB218" s="32"/>
      <c r="CC218" s="32"/>
      <c r="CD218" s="32"/>
      <c r="CE218" s="32"/>
      <c r="CF218" s="32"/>
      <c r="CG218" s="32"/>
      <c r="CH218" s="32"/>
      <c r="CI218" s="32"/>
      <c r="CJ218" s="32"/>
      <c r="CK218" s="32"/>
      <c r="CL218" s="32"/>
      <c r="CM218" s="32"/>
      <c r="CN218" s="32"/>
      <c r="CO218" s="32"/>
      <c r="CP218" s="32"/>
      <c r="CQ218" s="32"/>
      <c r="CR218" s="32"/>
      <c r="CS218" s="32"/>
      <c r="CT218" s="32"/>
      <c r="CU218" s="32"/>
      <c r="CV218" s="32"/>
      <c r="CW218" s="32"/>
      <c r="CX218" s="32"/>
      <c r="CY218" s="32"/>
      <c r="CZ218" s="32"/>
      <c r="DA218" s="32"/>
      <c r="DB218" s="32"/>
      <c r="DC218" s="32"/>
      <c r="DD218" s="32"/>
      <c r="DE218" s="32"/>
      <c r="DF218" s="32"/>
      <c r="DG218" s="32"/>
      <c r="DH218" s="32"/>
      <c r="DI218" s="32"/>
      <c r="DJ218" s="32"/>
      <c r="DK218" s="32"/>
      <c r="DL218" s="32"/>
      <c r="DM218" s="32"/>
      <c r="DN218" s="32"/>
      <c r="DO218" s="32"/>
      <c r="DP218" s="32"/>
      <c r="DQ218" s="32"/>
      <c r="DR218" s="32"/>
      <c r="DS218" s="32"/>
      <c r="DT218" s="32"/>
      <c r="DU218" s="32"/>
      <c r="DV218" s="32"/>
      <c r="DW218" s="32"/>
      <c r="DX218" s="32">
        <f t="shared" si="9"/>
        <v>0</v>
      </c>
      <c r="DY218" s="32"/>
      <c r="DZ218" s="32"/>
      <c r="EA218" s="32"/>
      <c r="EB218" s="32"/>
      <c r="EC218" s="32"/>
      <c r="ED218" s="32"/>
      <c r="EE218" s="32"/>
      <c r="EF218" s="32"/>
      <c r="EG218" s="32"/>
      <c r="EH218" s="32"/>
      <c r="EI218" s="32"/>
      <c r="EJ218" s="32"/>
      <c r="EK218" s="32">
        <f t="shared" si="10"/>
        <v>-131971</v>
      </c>
      <c r="EL218" s="32"/>
      <c r="EM218" s="32"/>
      <c r="EN218" s="32"/>
      <c r="EO218" s="32"/>
      <c r="EP218" s="32"/>
      <c r="EQ218" s="32"/>
      <c r="ER218" s="32"/>
      <c r="ES218" s="32"/>
      <c r="ET218" s="32"/>
      <c r="EU218" s="32"/>
      <c r="EV218" s="32"/>
      <c r="EW218" s="32"/>
      <c r="EX218" s="32">
        <f t="shared" si="11"/>
        <v>-131971</v>
      </c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3"/>
    </row>
    <row r="219" spans="1:166" ht="12.75" x14ac:dyDescent="0.2">
      <c r="A219" s="95" t="s">
        <v>195</v>
      </c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6"/>
      <c r="AK219" s="44"/>
      <c r="AL219" s="45"/>
      <c r="AM219" s="45"/>
      <c r="AN219" s="45"/>
      <c r="AO219" s="45"/>
      <c r="AP219" s="45"/>
      <c r="AQ219" s="45" t="s">
        <v>315</v>
      </c>
      <c r="AR219" s="45"/>
      <c r="AS219" s="45"/>
      <c r="AT219" s="45"/>
      <c r="AU219" s="45"/>
      <c r="AV219" s="45"/>
      <c r="AW219" s="45"/>
      <c r="AX219" s="45"/>
      <c r="AY219" s="45"/>
      <c r="AZ219" s="45"/>
      <c r="BA219" s="45"/>
      <c r="BB219" s="45"/>
      <c r="BC219" s="32">
        <v>492000</v>
      </c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  <c r="BT219" s="32"/>
      <c r="BU219" s="32">
        <v>492000</v>
      </c>
      <c r="BV219" s="32"/>
      <c r="BW219" s="32"/>
      <c r="BX219" s="32"/>
      <c r="BY219" s="32"/>
      <c r="BZ219" s="32"/>
      <c r="CA219" s="32"/>
      <c r="CB219" s="32"/>
      <c r="CC219" s="32"/>
      <c r="CD219" s="32"/>
      <c r="CE219" s="32"/>
      <c r="CF219" s="32"/>
      <c r="CG219" s="32"/>
      <c r="CH219" s="32"/>
      <c r="CI219" s="32"/>
      <c r="CJ219" s="32"/>
      <c r="CK219" s="32"/>
      <c r="CL219" s="32"/>
      <c r="CM219" s="32"/>
      <c r="CN219" s="32"/>
      <c r="CO219" s="32"/>
      <c r="CP219" s="32"/>
      <c r="CQ219" s="32"/>
      <c r="CR219" s="32"/>
      <c r="CS219" s="32"/>
      <c r="CT219" s="32"/>
      <c r="CU219" s="32"/>
      <c r="CV219" s="32"/>
      <c r="CW219" s="32"/>
      <c r="CX219" s="32"/>
      <c r="CY219" s="32"/>
      <c r="CZ219" s="32"/>
      <c r="DA219" s="32"/>
      <c r="DB219" s="32"/>
      <c r="DC219" s="32"/>
      <c r="DD219" s="32"/>
      <c r="DE219" s="32"/>
      <c r="DF219" s="32"/>
      <c r="DG219" s="32"/>
      <c r="DH219" s="32"/>
      <c r="DI219" s="32"/>
      <c r="DJ219" s="32"/>
      <c r="DK219" s="32"/>
      <c r="DL219" s="32"/>
      <c r="DM219" s="32"/>
      <c r="DN219" s="32"/>
      <c r="DO219" s="32"/>
      <c r="DP219" s="32"/>
      <c r="DQ219" s="32"/>
      <c r="DR219" s="32"/>
      <c r="DS219" s="32"/>
      <c r="DT219" s="32"/>
      <c r="DU219" s="32"/>
      <c r="DV219" s="32"/>
      <c r="DW219" s="32"/>
      <c r="DX219" s="32">
        <f t="shared" si="9"/>
        <v>0</v>
      </c>
      <c r="DY219" s="32"/>
      <c r="DZ219" s="32"/>
      <c r="EA219" s="32"/>
      <c r="EB219" s="32"/>
      <c r="EC219" s="32"/>
      <c r="ED219" s="32"/>
      <c r="EE219" s="32"/>
      <c r="EF219" s="32"/>
      <c r="EG219" s="32"/>
      <c r="EH219" s="32"/>
      <c r="EI219" s="32"/>
      <c r="EJ219" s="32"/>
      <c r="EK219" s="32">
        <f t="shared" si="10"/>
        <v>492000</v>
      </c>
      <c r="EL219" s="32"/>
      <c r="EM219" s="32"/>
      <c r="EN219" s="32"/>
      <c r="EO219" s="32"/>
      <c r="EP219" s="32"/>
      <c r="EQ219" s="32"/>
      <c r="ER219" s="32"/>
      <c r="ES219" s="32"/>
      <c r="ET219" s="32"/>
      <c r="EU219" s="32"/>
      <c r="EV219" s="32"/>
      <c r="EW219" s="32"/>
      <c r="EX219" s="32">
        <f t="shared" si="11"/>
        <v>492000</v>
      </c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3"/>
    </row>
    <row r="220" spans="1:166" ht="12.75" x14ac:dyDescent="0.2">
      <c r="A220" s="95" t="s">
        <v>205</v>
      </c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6"/>
      <c r="AK220" s="44"/>
      <c r="AL220" s="45"/>
      <c r="AM220" s="45"/>
      <c r="AN220" s="45"/>
      <c r="AO220" s="45"/>
      <c r="AP220" s="45"/>
      <c r="AQ220" s="45" t="s">
        <v>316</v>
      </c>
      <c r="AR220" s="45"/>
      <c r="AS220" s="45"/>
      <c r="AT220" s="45"/>
      <c r="AU220" s="45"/>
      <c r="AV220" s="45"/>
      <c r="AW220" s="45"/>
      <c r="AX220" s="45"/>
      <c r="AY220" s="45"/>
      <c r="AZ220" s="45"/>
      <c r="BA220" s="45"/>
      <c r="BB220" s="45"/>
      <c r="BC220" s="32">
        <v>-394629</v>
      </c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>
        <v>-394629</v>
      </c>
      <c r="BV220" s="32"/>
      <c r="BW220" s="32"/>
      <c r="BX220" s="32"/>
      <c r="BY220" s="32"/>
      <c r="BZ220" s="32"/>
      <c r="CA220" s="32"/>
      <c r="CB220" s="32"/>
      <c r="CC220" s="32"/>
      <c r="CD220" s="32"/>
      <c r="CE220" s="32"/>
      <c r="CF220" s="32"/>
      <c r="CG220" s="32"/>
      <c r="CH220" s="32"/>
      <c r="CI220" s="32"/>
      <c r="CJ220" s="32"/>
      <c r="CK220" s="32"/>
      <c r="CL220" s="32"/>
      <c r="CM220" s="32"/>
      <c r="CN220" s="32"/>
      <c r="CO220" s="32"/>
      <c r="CP220" s="32"/>
      <c r="CQ220" s="32"/>
      <c r="CR220" s="32"/>
      <c r="CS220" s="32"/>
      <c r="CT220" s="32"/>
      <c r="CU220" s="32"/>
      <c r="CV220" s="32"/>
      <c r="CW220" s="32"/>
      <c r="CX220" s="32"/>
      <c r="CY220" s="32"/>
      <c r="CZ220" s="32"/>
      <c r="DA220" s="32"/>
      <c r="DB220" s="32"/>
      <c r="DC220" s="32"/>
      <c r="DD220" s="32"/>
      <c r="DE220" s="32"/>
      <c r="DF220" s="32"/>
      <c r="DG220" s="32"/>
      <c r="DH220" s="32"/>
      <c r="DI220" s="32"/>
      <c r="DJ220" s="32"/>
      <c r="DK220" s="32"/>
      <c r="DL220" s="32"/>
      <c r="DM220" s="32"/>
      <c r="DN220" s="32"/>
      <c r="DO220" s="32"/>
      <c r="DP220" s="32"/>
      <c r="DQ220" s="32"/>
      <c r="DR220" s="32"/>
      <c r="DS220" s="32"/>
      <c r="DT220" s="32"/>
      <c r="DU220" s="32"/>
      <c r="DV220" s="32"/>
      <c r="DW220" s="32"/>
      <c r="DX220" s="32">
        <f t="shared" si="9"/>
        <v>0</v>
      </c>
      <c r="DY220" s="32"/>
      <c r="DZ220" s="32"/>
      <c r="EA220" s="32"/>
      <c r="EB220" s="32"/>
      <c r="EC220" s="32"/>
      <c r="ED220" s="32"/>
      <c r="EE220" s="32"/>
      <c r="EF220" s="32"/>
      <c r="EG220" s="32"/>
      <c r="EH220" s="32"/>
      <c r="EI220" s="32"/>
      <c r="EJ220" s="32"/>
      <c r="EK220" s="32">
        <f t="shared" si="10"/>
        <v>-394629</v>
      </c>
      <c r="EL220" s="32"/>
      <c r="EM220" s="32"/>
      <c r="EN220" s="32"/>
      <c r="EO220" s="32"/>
      <c r="EP220" s="32"/>
      <c r="EQ220" s="32"/>
      <c r="ER220" s="32"/>
      <c r="ES220" s="32"/>
      <c r="ET220" s="32"/>
      <c r="EU220" s="32"/>
      <c r="EV220" s="32"/>
      <c r="EW220" s="32"/>
      <c r="EX220" s="32">
        <f t="shared" si="11"/>
        <v>-394629</v>
      </c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3"/>
    </row>
    <row r="221" spans="1:166" ht="36.4" customHeight="1" x14ac:dyDescent="0.2">
      <c r="A221" s="95" t="s">
        <v>308</v>
      </c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6"/>
      <c r="AK221" s="44"/>
      <c r="AL221" s="45"/>
      <c r="AM221" s="45"/>
      <c r="AN221" s="45"/>
      <c r="AO221" s="45"/>
      <c r="AP221" s="45"/>
      <c r="AQ221" s="45" t="s">
        <v>317</v>
      </c>
      <c r="AR221" s="45"/>
      <c r="AS221" s="45"/>
      <c r="AT221" s="45"/>
      <c r="AU221" s="45"/>
      <c r="AV221" s="45"/>
      <c r="AW221" s="45"/>
      <c r="AX221" s="45"/>
      <c r="AY221" s="45"/>
      <c r="AZ221" s="45"/>
      <c r="BA221" s="45"/>
      <c r="BB221" s="45"/>
      <c r="BC221" s="32"/>
      <c r="BD221" s="32"/>
      <c r="BE221" s="32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32"/>
      <c r="BT221" s="32"/>
      <c r="BU221" s="32"/>
      <c r="BV221" s="32"/>
      <c r="BW221" s="32"/>
      <c r="BX221" s="32"/>
      <c r="BY221" s="32"/>
      <c r="BZ221" s="32"/>
      <c r="CA221" s="32"/>
      <c r="CB221" s="32"/>
      <c r="CC221" s="32"/>
      <c r="CD221" s="32"/>
      <c r="CE221" s="32"/>
      <c r="CF221" s="32"/>
      <c r="CG221" s="32"/>
      <c r="CH221" s="32">
        <v>24775233.32</v>
      </c>
      <c r="CI221" s="32"/>
      <c r="CJ221" s="32"/>
      <c r="CK221" s="32"/>
      <c r="CL221" s="32"/>
      <c r="CM221" s="32"/>
      <c r="CN221" s="32"/>
      <c r="CO221" s="32"/>
      <c r="CP221" s="32"/>
      <c r="CQ221" s="32"/>
      <c r="CR221" s="32"/>
      <c r="CS221" s="32"/>
      <c r="CT221" s="32"/>
      <c r="CU221" s="32"/>
      <c r="CV221" s="32"/>
      <c r="CW221" s="32"/>
      <c r="CX221" s="32"/>
      <c r="CY221" s="32"/>
      <c r="CZ221" s="32"/>
      <c r="DA221" s="32"/>
      <c r="DB221" s="32"/>
      <c r="DC221" s="32"/>
      <c r="DD221" s="32"/>
      <c r="DE221" s="32"/>
      <c r="DF221" s="32"/>
      <c r="DG221" s="32"/>
      <c r="DH221" s="32"/>
      <c r="DI221" s="32"/>
      <c r="DJ221" s="32"/>
      <c r="DK221" s="32"/>
      <c r="DL221" s="32"/>
      <c r="DM221" s="32"/>
      <c r="DN221" s="32"/>
      <c r="DO221" s="32"/>
      <c r="DP221" s="32"/>
      <c r="DQ221" s="32"/>
      <c r="DR221" s="32"/>
      <c r="DS221" s="32"/>
      <c r="DT221" s="32"/>
      <c r="DU221" s="32"/>
      <c r="DV221" s="32"/>
      <c r="DW221" s="32"/>
      <c r="DX221" s="32">
        <f t="shared" si="9"/>
        <v>24775233.32</v>
      </c>
      <c r="DY221" s="32"/>
      <c r="DZ221" s="32"/>
      <c r="EA221" s="32"/>
      <c r="EB221" s="32"/>
      <c r="EC221" s="32"/>
      <c r="ED221" s="32"/>
      <c r="EE221" s="32"/>
      <c r="EF221" s="32"/>
      <c r="EG221" s="32"/>
      <c r="EH221" s="32"/>
      <c r="EI221" s="32"/>
      <c r="EJ221" s="32"/>
      <c r="EK221" s="32">
        <f t="shared" si="10"/>
        <v>-24775233.32</v>
      </c>
      <c r="EL221" s="32"/>
      <c r="EM221" s="32"/>
      <c r="EN221" s="32"/>
      <c r="EO221" s="32"/>
      <c r="EP221" s="32"/>
      <c r="EQ221" s="32"/>
      <c r="ER221" s="32"/>
      <c r="ES221" s="32"/>
      <c r="ET221" s="32"/>
      <c r="EU221" s="32"/>
      <c r="EV221" s="32"/>
      <c r="EW221" s="32"/>
      <c r="EX221" s="32">
        <f t="shared" si="11"/>
        <v>-24775233.32</v>
      </c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3"/>
    </row>
    <row r="222" spans="1:166" ht="12.75" x14ac:dyDescent="0.2">
      <c r="A222" s="95" t="s">
        <v>183</v>
      </c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6"/>
      <c r="AK222" s="44"/>
      <c r="AL222" s="45"/>
      <c r="AM222" s="45"/>
      <c r="AN222" s="45"/>
      <c r="AO222" s="45"/>
      <c r="AP222" s="45"/>
      <c r="AQ222" s="45" t="s">
        <v>318</v>
      </c>
      <c r="AR222" s="45"/>
      <c r="AS222" s="45"/>
      <c r="AT222" s="45"/>
      <c r="AU222" s="45"/>
      <c r="AV222" s="45"/>
      <c r="AW222" s="45"/>
      <c r="AX222" s="45"/>
      <c r="AY222" s="45"/>
      <c r="AZ222" s="45"/>
      <c r="BA222" s="45"/>
      <c r="BB222" s="45"/>
      <c r="BC222" s="32">
        <v>60240</v>
      </c>
      <c r="BD222" s="32"/>
      <c r="BE222" s="32"/>
      <c r="BF222" s="32"/>
      <c r="BG222" s="32"/>
      <c r="BH222" s="32"/>
      <c r="BI222" s="32"/>
      <c r="BJ222" s="32"/>
      <c r="BK222" s="32"/>
      <c r="BL222" s="32"/>
      <c r="BM222" s="32"/>
      <c r="BN222" s="32"/>
      <c r="BO222" s="32"/>
      <c r="BP222" s="32"/>
      <c r="BQ222" s="32"/>
      <c r="BR222" s="32"/>
      <c r="BS222" s="32"/>
      <c r="BT222" s="32"/>
      <c r="BU222" s="32">
        <v>60240</v>
      </c>
      <c r="BV222" s="32"/>
      <c r="BW222" s="32"/>
      <c r="BX222" s="32"/>
      <c r="BY222" s="32"/>
      <c r="BZ222" s="32"/>
      <c r="CA222" s="32"/>
      <c r="CB222" s="32"/>
      <c r="CC222" s="32"/>
      <c r="CD222" s="32"/>
      <c r="CE222" s="32"/>
      <c r="CF222" s="32"/>
      <c r="CG222" s="32"/>
      <c r="CH222" s="32"/>
      <c r="CI222" s="32"/>
      <c r="CJ222" s="32"/>
      <c r="CK222" s="32"/>
      <c r="CL222" s="32"/>
      <c r="CM222" s="32"/>
      <c r="CN222" s="32"/>
      <c r="CO222" s="32"/>
      <c r="CP222" s="32"/>
      <c r="CQ222" s="32"/>
      <c r="CR222" s="32"/>
      <c r="CS222" s="32"/>
      <c r="CT222" s="32"/>
      <c r="CU222" s="32"/>
      <c r="CV222" s="32"/>
      <c r="CW222" s="32"/>
      <c r="CX222" s="32"/>
      <c r="CY222" s="32"/>
      <c r="CZ222" s="32"/>
      <c r="DA222" s="32"/>
      <c r="DB222" s="32"/>
      <c r="DC222" s="32"/>
      <c r="DD222" s="32"/>
      <c r="DE222" s="32"/>
      <c r="DF222" s="32"/>
      <c r="DG222" s="32"/>
      <c r="DH222" s="32"/>
      <c r="DI222" s="32"/>
      <c r="DJ222" s="32"/>
      <c r="DK222" s="32"/>
      <c r="DL222" s="32"/>
      <c r="DM222" s="32"/>
      <c r="DN222" s="32"/>
      <c r="DO222" s="32"/>
      <c r="DP222" s="32"/>
      <c r="DQ222" s="32"/>
      <c r="DR222" s="32"/>
      <c r="DS222" s="32"/>
      <c r="DT222" s="32"/>
      <c r="DU222" s="32"/>
      <c r="DV222" s="32"/>
      <c r="DW222" s="32"/>
      <c r="DX222" s="32">
        <f t="shared" si="9"/>
        <v>0</v>
      </c>
      <c r="DY222" s="32"/>
      <c r="DZ222" s="32"/>
      <c r="EA222" s="32"/>
      <c r="EB222" s="32"/>
      <c r="EC222" s="32"/>
      <c r="ED222" s="32"/>
      <c r="EE222" s="32"/>
      <c r="EF222" s="32"/>
      <c r="EG222" s="32"/>
      <c r="EH222" s="32"/>
      <c r="EI222" s="32"/>
      <c r="EJ222" s="32"/>
      <c r="EK222" s="32">
        <f t="shared" si="10"/>
        <v>60240</v>
      </c>
      <c r="EL222" s="32"/>
      <c r="EM222" s="32"/>
      <c r="EN222" s="32"/>
      <c r="EO222" s="32"/>
      <c r="EP222" s="32"/>
      <c r="EQ222" s="32"/>
      <c r="ER222" s="32"/>
      <c r="ES222" s="32"/>
      <c r="ET222" s="32"/>
      <c r="EU222" s="32"/>
      <c r="EV222" s="32"/>
      <c r="EW222" s="32"/>
      <c r="EX222" s="32">
        <f t="shared" si="11"/>
        <v>60240</v>
      </c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3"/>
    </row>
    <row r="223" spans="1:166" ht="24.2" customHeight="1" x14ac:dyDescent="0.2">
      <c r="A223" s="95" t="s">
        <v>185</v>
      </c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6"/>
      <c r="AK223" s="44"/>
      <c r="AL223" s="45"/>
      <c r="AM223" s="45"/>
      <c r="AN223" s="45"/>
      <c r="AO223" s="45"/>
      <c r="AP223" s="45"/>
      <c r="AQ223" s="45" t="s">
        <v>319</v>
      </c>
      <c r="AR223" s="45"/>
      <c r="AS223" s="45"/>
      <c r="AT223" s="45"/>
      <c r="AU223" s="45"/>
      <c r="AV223" s="45"/>
      <c r="AW223" s="45"/>
      <c r="AX223" s="45"/>
      <c r="AY223" s="45"/>
      <c r="AZ223" s="45"/>
      <c r="BA223" s="45"/>
      <c r="BB223" s="45"/>
      <c r="BC223" s="32">
        <v>18192.48</v>
      </c>
      <c r="BD223" s="32"/>
      <c r="BE223" s="32"/>
      <c r="BF223" s="32"/>
      <c r="BG223" s="32"/>
      <c r="BH223" s="32"/>
      <c r="BI223" s="32"/>
      <c r="BJ223" s="32"/>
      <c r="BK223" s="32"/>
      <c r="BL223" s="32"/>
      <c r="BM223" s="32"/>
      <c r="BN223" s="32"/>
      <c r="BO223" s="32"/>
      <c r="BP223" s="32"/>
      <c r="BQ223" s="32"/>
      <c r="BR223" s="32"/>
      <c r="BS223" s="32"/>
      <c r="BT223" s="32"/>
      <c r="BU223" s="32">
        <v>18192.48</v>
      </c>
      <c r="BV223" s="32"/>
      <c r="BW223" s="32"/>
      <c r="BX223" s="32"/>
      <c r="BY223" s="32"/>
      <c r="BZ223" s="32"/>
      <c r="CA223" s="32"/>
      <c r="CB223" s="32"/>
      <c r="CC223" s="32"/>
      <c r="CD223" s="32"/>
      <c r="CE223" s="32"/>
      <c r="CF223" s="32"/>
      <c r="CG223" s="32"/>
      <c r="CH223" s="32"/>
      <c r="CI223" s="32"/>
      <c r="CJ223" s="32"/>
      <c r="CK223" s="32"/>
      <c r="CL223" s="32"/>
      <c r="CM223" s="32"/>
      <c r="CN223" s="32"/>
      <c r="CO223" s="32"/>
      <c r="CP223" s="32"/>
      <c r="CQ223" s="32"/>
      <c r="CR223" s="32"/>
      <c r="CS223" s="32"/>
      <c r="CT223" s="32"/>
      <c r="CU223" s="32"/>
      <c r="CV223" s="32"/>
      <c r="CW223" s="32"/>
      <c r="CX223" s="32"/>
      <c r="CY223" s="32"/>
      <c r="CZ223" s="32"/>
      <c r="DA223" s="32"/>
      <c r="DB223" s="32"/>
      <c r="DC223" s="32"/>
      <c r="DD223" s="32"/>
      <c r="DE223" s="32"/>
      <c r="DF223" s="32"/>
      <c r="DG223" s="32"/>
      <c r="DH223" s="32"/>
      <c r="DI223" s="32"/>
      <c r="DJ223" s="32"/>
      <c r="DK223" s="32"/>
      <c r="DL223" s="32"/>
      <c r="DM223" s="32"/>
      <c r="DN223" s="32"/>
      <c r="DO223" s="32"/>
      <c r="DP223" s="32"/>
      <c r="DQ223" s="32"/>
      <c r="DR223" s="32"/>
      <c r="DS223" s="32"/>
      <c r="DT223" s="32"/>
      <c r="DU223" s="32"/>
      <c r="DV223" s="32"/>
      <c r="DW223" s="32"/>
      <c r="DX223" s="32">
        <f t="shared" si="9"/>
        <v>0</v>
      </c>
      <c r="DY223" s="32"/>
      <c r="DZ223" s="32"/>
      <c r="EA223" s="32"/>
      <c r="EB223" s="32"/>
      <c r="EC223" s="32"/>
      <c r="ED223" s="32"/>
      <c r="EE223" s="32"/>
      <c r="EF223" s="32"/>
      <c r="EG223" s="32"/>
      <c r="EH223" s="32"/>
      <c r="EI223" s="32"/>
      <c r="EJ223" s="32"/>
      <c r="EK223" s="32">
        <f t="shared" si="10"/>
        <v>18192.48</v>
      </c>
      <c r="EL223" s="32"/>
      <c r="EM223" s="32"/>
      <c r="EN223" s="32"/>
      <c r="EO223" s="32"/>
      <c r="EP223" s="32"/>
      <c r="EQ223" s="32"/>
      <c r="ER223" s="32"/>
      <c r="ES223" s="32"/>
      <c r="ET223" s="32"/>
      <c r="EU223" s="32"/>
      <c r="EV223" s="32"/>
      <c r="EW223" s="32"/>
      <c r="EX223" s="32">
        <f t="shared" si="11"/>
        <v>18192.48</v>
      </c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3"/>
    </row>
    <row r="224" spans="1:166" ht="36.4" customHeight="1" x14ac:dyDescent="0.2">
      <c r="A224" s="95" t="s">
        <v>308</v>
      </c>
      <c r="B224" s="95"/>
      <c r="C224" s="95"/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  <c r="AC224" s="95"/>
      <c r="AD224" s="95"/>
      <c r="AE224" s="95"/>
      <c r="AF224" s="95"/>
      <c r="AG224" s="95"/>
      <c r="AH224" s="95"/>
      <c r="AI224" s="95"/>
      <c r="AJ224" s="96"/>
      <c r="AK224" s="44"/>
      <c r="AL224" s="45"/>
      <c r="AM224" s="45"/>
      <c r="AN224" s="45"/>
      <c r="AO224" s="45"/>
      <c r="AP224" s="45"/>
      <c r="AQ224" s="45" t="s">
        <v>320</v>
      </c>
      <c r="AR224" s="45"/>
      <c r="AS224" s="45"/>
      <c r="AT224" s="45"/>
      <c r="AU224" s="45"/>
      <c r="AV224" s="45"/>
      <c r="AW224" s="45"/>
      <c r="AX224" s="45"/>
      <c r="AY224" s="45"/>
      <c r="AZ224" s="45"/>
      <c r="BA224" s="45"/>
      <c r="BB224" s="45"/>
      <c r="BC224" s="32">
        <v>78432.479999999996</v>
      </c>
      <c r="BD224" s="32"/>
      <c r="BE224" s="32"/>
      <c r="BF224" s="32"/>
      <c r="BG224" s="32"/>
      <c r="BH224" s="32"/>
      <c r="BI224" s="32"/>
      <c r="BJ224" s="32"/>
      <c r="BK224" s="32"/>
      <c r="BL224" s="32"/>
      <c r="BM224" s="32"/>
      <c r="BN224" s="32"/>
      <c r="BO224" s="32"/>
      <c r="BP224" s="32"/>
      <c r="BQ224" s="32"/>
      <c r="BR224" s="32"/>
      <c r="BS224" s="32"/>
      <c r="BT224" s="32"/>
      <c r="BU224" s="32">
        <v>78432.479999999996</v>
      </c>
      <c r="BV224" s="32"/>
      <c r="BW224" s="32"/>
      <c r="BX224" s="32"/>
      <c r="BY224" s="32"/>
      <c r="BZ224" s="32"/>
      <c r="CA224" s="32"/>
      <c r="CB224" s="32"/>
      <c r="CC224" s="32"/>
      <c r="CD224" s="32"/>
      <c r="CE224" s="32"/>
      <c r="CF224" s="32"/>
      <c r="CG224" s="32"/>
      <c r="CH224" s="32"/>
      <c r="CI224" s="32"/>
      <c r="CJ224" s="32"/>
      <c r="CK224" s="32"/>
      <c r="CL224" s="32"/>
      <c r="CM224" s="32"/>
      <c r="CN224" s="32"/>
      <c r="CO224" s="32"/>
      <c r="CP224" s="32"/>
      <c r="CQ224" s="32"/>
      <c r="CR224" s="32"/>
      <c r="CS224" s="32"/>
      <c r="CT224" s="32"/>
      <c r="CU224" s="32"/>
      <c r="CV224" s="32"/>
      <c r="CW224" s="32"/>
      <c r="CX224" s="32"/>
      <c r="CY224" s="32"/>
      <c r="CZ224" s="32"/>
      <c r="DA224" s="32"/>
      <c r="DB224" s="32"/>
      <c r="DC224" s="32"/>
      <c r="DD224" s="32"/>
      <c r="DE224" s="32"/>
      <c r="DF224" s="32"/>
      <c r="DG224" s="32"/>
      <c r="DH224" s="32"/>
      <c r="DI224" s="32"/>
      <c r="DJ224" s="32"/>
      <c r="DK224" s="32"/>
      <c r="DL224" s="32"/>
      <c r="DM224" s="32"/>
      <c r="DN224" s="32"/>
      <c r="DO224" s="32"/>
      <c r="DP224" s="32"/>
      <c r="DQ224" s="32"/>
      <c r="DR224" s="32"/>
      <c r="DS224" s="32"/>
      <c r="DT224" s="32"/>
      <c r="DU224" s="32"/>
      <c r="DV224" s="32"/>
      <c r="DW224" s="32"/>
      <c r="DX224" s="32">
        <f t="shared" si="9"/>
        <v>0</v>
      </c>
      <c r="DY224" s="32"/>
      <c r="DZ224" s="32"/>
      <c r="EA224" s="32"/>
      <c r="EB224" s="32"/>
      <c r="EC224" s="32"/>
      <c r="ED224" s="32"/>
      <c r="EE224" s="32"/>
      <c r="EF224" s="32"/>
      <c r="EG224" s="32"/>
      <c r="EH224" s="32"/>
      <c r="EI224" s="32"/>
      <c r="EJ224" s="32"/>
      <c r="EK224" s="32">
        <f t="shared" si="10"/>
        <v>78432.479999999996</v>
      </c>
      <c r="EL224" s="32"/>
      <c r="EM224" s="32"/>
      <c r="EN224" s="32"/>
      <c r="EO224" s="32"/>
      <c r="EP224" s="32"/>
      <c r="EQ224" s="32"/>
      <c r="ER224" s="32"/>
      <c r="ES224" s="32"/>
      <c r="ET224" s="32"/>
      <c r="EU224" s="32"/>
      <c r="EV224" s="32"/>
      <c r="EW224" s="32"/>
      <c r="EX224" s="32">
        <f t="shared" si="11"/>
        <v>78432.479999999996</v>
      </c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3"/>
    </row>
    <row r="225" spans="1:166" ht="12.75" x14ac:dyDescent="0.2">
      <c r="A225" s="95" t="s">
        <v>183</v>
      </c>
      <c r="B225" s="95"/>
      <c r="C225" s="95"/>
      <c r="D225" s="95"/>
      <c r="E225" s="95"/>
      <c r="F225" s="95"/>
      <c r="G225" s="95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  <c r="AC225" s="95"/>
      <c r="AD225" s="95"/>
      <c r="AE225" s="95"/>
      <c r="AF225" s="95"/>
      <c r="AG225" s="95"/>
      <c r="AH225" s="95"/>
      <c r="AI225" s="95"/>
      <c r="AJ225" s="96"/>
      <c r="AK225" s="44"/>
      <c r="AL225" s="45"/>
      <c r="AM225" s="45"/>
      <c r="AN225" s="45"/>
      <c r="AO225" s="45"/>
      <c r="AP225" s="45"/>
      <c r="AQ225" s="45" t="s">
        <v>321</v>
      </c>
      <c r="AR225" s="45"/>
      <c r="AS225" s="45"/>
      <c r="AT225" s="45"/>
      <c r="AU225" s="45"/>
      <c r="AV225" s="45"/>
      <c r="AW225" s="45"/>
      <c r="AX225" s="45"/>
      <c r="AY225" s="45"/>
      <c r="AZ225" s="45"/>
      <c r="BA225" s="45"/>
      <c r="BB225" s="45"/>
      <c r="BC225" s="32">
        <v>-60240</v>
      </c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  <c r="BT225" s="32"/>
      <c r="BU225" s="32">
        <v>-60240</v>
      </c>
      <c r="BV225" s="32"/>
      <c r="BW225" s="32"/>
      <c r="BX225" s="32"/>
      <c r="BY225" s="32"/>
      <c r="BZ225" s="32"/>
      <c r="CA225" s="32"/>
      <c r="CB225" s="32"/>
      <c r="CC225" s="32"/>
      <c r="CD225" s="32"/>
      <c r="CE225" s="32"/>
      <c r="CF225" s="32"/>
      <c r="CG225" s="32"/>
      <c r="CH225" s="32"/>
      <c r="CI225" s="32"/>
      <c r="CJ225" s="32"/>
      <c r="CK225" s="32"/>
      <c r="CL225" s="32"/>
      <c r="CM225" s="32"/>
      <c r="CN225" s="32"/>
      <c r="CO225" s="32"/>
      <c r="CP225" s="32"/>
      <c r="CQ225" s="32"/>
      <c r="CR225" s="32"/>
      <c r="CS225" s="32"/>
      <c r="CT225" s="32"/>
      <c r="CU225" s="32"/>
      <c r="CV225" s="32"/>
      <c r="CW225" s="32"/>
      <c r="CX225" s="32"/>
      <c r="CY225" s="32"/>
      <c r="CZ225" s="32"/>
      <c r="DA225" s="32"/>
      <c r="DB225" s="32"/>
      <c r="DC225" s="32"/>
      <c r="DD225" s="32"/>
      <c r="DE225" s="32"/>
      <c r="DF225" s="32"/>
      <c r="DG225" s="32"/>
      <c r="DH225" s="32"/>
      <c r="DI225" s="32"/>
      <c r="DJ225" s="32"/>
      <c r="DK225" s="32"/>
      <c r="DL225" s="32"/>
      <c r="DM225" s="32"/>
      <c r="DN225" s="32"/>
      <c r="DO225" s="32"/>
      <c r="DP225" s="32"/>
      <c r="DQ225" s="32"/>
      <c r="DR225" s="32"/>
      <c r="DS225" s="32"/>
      <c r="DT225" s="32"/>
      <c r="DU225" s="32"/>
      <c r="DV225" s="32"/>
      <c r="DW225" s="32"/>
      <c r="DX225" s="32">
        <f t="shared" si="9"/>
        <v>0</v>
      </c>
      <c r="DY225" s="32"/>
      <c r="DZ225" s="32"/>
      <c r="EA225" s="32"/>
      <c r="EB225" s="32"/>
      <c r="EC225" s="32"/>
      <c r="ED225" s="32"/>
      <c r="EE225" s="32"/>
      <c r="EF225" s="32"/>
      <c r="EG225" s="32"/>
      <c r="EH225" s="32"/>
      <c r="EI225" s="32"/>
      <c r="EJ225" s="32"/>
      <c r="EK225" s="32">
        <f t="shared" si="10"/>
        <v>-60240</v>
      </c>
      <c r="EL225" s="32"/>
      <c r="EM225" s="32"/>
      <c r="EN225" s="32"/>
      <c r="EO225" s="32"/>
      <c r="EP225" s="32"/>
      <c r="EQ225" s="32"/>
      <c r="ER225" s="32"/>
      <c r="ES225" s="32"/>
      <c r="ET225" s="32"/>
      <c r="EU225" s="32"/>
      <c r="EV225" s="32"/>
      <c r="EW225" s="32"/>
      <c r="EX225" s="32">
        <f t="shared" si="11"/>
        <v>-60240</v>
      </c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3"/>
    </row>
    <row r="226" spans="1:166" ht="24.2" customHeight="1" x14ac:dyDescent="0.2">
      <c r="A226" s="95" t="s">
        <v>185</v>
      </c>
      <c r="B226" s="95"/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6"/>
      <c r="AK226" s="44"/>
      <c r="AL226" s="45"/>
      <c r="AM226" s="45"/>
      <c r="AN226" s="45"/>
      <c r="AO226" s="45"/>
      <c r="AP226" s="45"/>
      <c r="AQ226" s="45" t="s">
        <v>322</v>
      </c>
      <c r="AR226" s="45"/>
      <c r="AS226" s="45"/>
      <c r="AT226" s="45"/>
      <c r="AU226" s="45"/>
      <c r="AV226" s="45"/>
      <c r="AW226" s="45"/>
      <c r="AX226" s="45"/>
      <c r="AY226" s="45"/>
      <c r="AZ226" s="45"/>
      <c r="BA226" s="45"/>
      <c r="BB226" s="45"/>
      <c r="BC226" s="32">
        <v>-18192.48</v>
      </c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  <c r="BT226" s="32"/>
      <c r="BU226" s="32">
        <v>-18192.48</v>
      </c>
      <c r="BV226" s="32"/>
      <c r="BW226" s="32"/>
      <c r="BX226" s="32"/>
      <c r="BY226" s="32"/>
      <c r="BZ226" s="32"/>
      <c r="CA226" s="32"/>
      <c r="CB226" s="32"/>
      <c r="CC226" s="32"/>
      <c r="CD226" s="32"/>
      <c r="CE226" s="32"/>
      <c r="CF226" s="32"/>
      <c r="CG226" s="32"/>
      <c r="CH226" s="32"/>
      <c r="CI226" s="32"/>
      <c r="CJ226" s="32"/>
      <c r="CK226" s="32"/>
      <c r="CL226" s="32"/>
      <c r="CM226" s="32"/>
      <c r="CN226" s="32"/>
      <c r="CO226" s="32"/>
      <c r="CP226" s="32"/>
      <c r="CQ226" s="32"/>
      <c r="CR226" s="32"/>
      <c r="CS226" s="32"/>
      <c r="CT226" s="32"/>
      <c r="CU226" s="32"/>
      <c r="CV226" s="32"/>
      <c r="CW226" s="32"/>
      <c r="CX226" s="32"/>
      <c r="CY226" s="32"/>
      <c r="CZ226" s="32"/>
      <c r="DA226" s="32"/>
      <c r="DB226" s="32"/>
      <c r="DC226" s="32"/>
      <c r="DD226" s="32"/>
      <c r="DE226" s="32"/>
      <c r="DF226" s="32"/>
      <c r="DG226" s="32"/>
      <c r="DH226" s="32"/>
      <c r="DI226" s="32"/>
      <c r="DJ226" s="32"/>
      <c r="DK226" s="32"/>
      <c r="DL226" s="32"/>
      <c r="DM226" s="32"/>
      <c r="DN226" s="32"/>
      <c r="DO226" s="32"/>
      <c r="DP226" s="32"/>
      <c r="DQ226" s="32"/>
      <c r="DR226" s="32"/>
      <c r="DS226" s="32"/>
      <c r="DT226" s="32"/>
      <c r="DU226" s="32"/>
      <c r="DV226" s="32"/>
      <c r="DW226" s="32"/>
      <c r="DX226" s="32">
        <f t="shared" si="9"/>
        <v>0</v>
      </c>
      <c r="DY226" s="32"/>
      <c r="DZ226" s="32"/>
      <c r="EA226" s="32"/>
      <c r="EB226" s="32"/>
      <c r="EC226" s="32"/>
      <c r="ED226" s="32"/>
      <c r="EE226" s="32"/>
      <c r="EF226" s="32"/>
      <c r="EG226" s="32"/>
      <c r="EH226" s="32"/>
      <c r="EI226" s="32"/>
      <c r="EJ226" s="32"/>
      <c r="EK226" s="32">
        <f t="shared" si="10"/>
        <v>-18192.48</v>
      </c>
      <c r="EL226" s="32"/>
      <c r="EM226" s="32"/>
      <c r="EN226" s="32"/>
      <c r="EO226" s="32"/>
      <c r="EP226" s="32"/>
      <c r="EQ226" s="32"/>
      <c r="ER226" s="32"/>
      <c r="ES226" s="32"/>
      <c r="ET226" s="32"/>
      <c r="EU226" s="32"/>
      <c r="EV226" s="32"/>
      <c r="EW226" s="32"/>
      <c r="EX226" s="32">
        <f t="shared" si="11"/>
        <v>-18192.48</v>
      </c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3"/>
    </row>
    <row r="227" spans="1:166" ht="36.4" customHeight="1" x14ac:dyDescent="0.2">
      <c r="A227" s="95" t="s">
        <v>308</v>
      </c>
      <c r="B227" s="95"/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6"/>
      <c r="AK227" s="44"/>
      <c r="AL227" s="45"/>
      <c r="AM227" s="45"/>
      <c r="AN227" s="45"/>
      <c r="AO227" s="45"/>
      <c r="AP227" s="45"/>
      <c r="AQ227" s="45" t="s">
        <v>323</v>
      </c>
      <c r="AR227" s="45"/>
      <c r="AS227" s="45"/>
      <c r="AT227" s="45"/>
      <c r="AU227" s="45"/>
      <c r="AV227" s="45"/>
      <c r="AW227" s="45"/>
      <c r="AX227" s="45"/>
      <c r="AY227" s="45"/>
      <c r="AZ227" s="45"/>
      <c r="BA227" s="45"/>
      <c r="BB227" s="45"/>
      <c r="BC227" s="32">
        <v>-78432.479999999996</v>
      </c>
      <c r="BD227" s="32"/>
      <c r="BE227" s="32"/>
      <c r="BF227" s="32"/>
      <c r="BG227" s="32"/>
      <c r="BH227" s="32"/>
      <c r="BI227" s="32"/>
      <c r="BJ227" s="32"/>
      <c r="BK227" s="32"/>
      <c r="BL227" s="32"/>
      <c r="BM227" s="32"/>
      <c r="BN227" s="32"/>
      <c r="BO227" s="32"/>
      <c r="BP227" s="32"/>
      <c r="BQ227" s="32"/>
      <c r="BR227" s="32"/>
      <c r="BS227" s="32"/>
      <c r="BT227" s="32"/>
      <c r="BU227" s="32">
        <v>-78432.479999999996</v>
      </c>
      <c r="BV227" s="32"/>
      <c r="BW227" s="32"/>
      <c r="BX227" s="32"/>
      <c r="BY227" s="32"/>
      <c r="BZ227" s="32"/>
      <c r="CA227" s="32"/>
      <c r="CB227" s="32"/>
      <c r="CC227" s="32"/>
      <c r="CD227" s="32"/>
      <c r="CE227" s="32"/>
      <c r="CF227" s="32"/>
      <c r="CG227" s="32"/>
      <c r="CH227" s="32"/>
      <c r="CI227" s="32"/>
      <c r="CJ227" s="32"/>
      <c r="CK227" s="32"/>
      <c r="CL227" s="32"/>
      <c r="CM227" s="32"/>
      <c r="CN227" s="32"/>
      <c r="CO227" s="32"/>
      <c r="CP227" s="32"/>
      <c r="CQ227" s="32"/>
      <c r="CR227" s="32"/>
      <c r="CS227" s="32"/>
      <c r="CT227" s="32"/>
      <c r="CU227" s="32"/>
      <c r="CV227" s="32"/>
      <c r="CW227" s="32"/>
      <c r="CX227" s="32"/>
      <c r="CY227" s="32"/>
      <c r="CZ227" s="32"/>
      <c r="DA227" s="32"/>
      <c r="DB227" s="32"/>
      <c r="DC227" s="32"/>
      <c r="DD227" s="32"/>
      <c r="DE227" s="32"/>
      <c r="DF227" s="32"/>
      <c r="DG227" s="32"/>
      <c r="DH227" s="32"/>
      <c r="DI227" s="32"/>
      <c r="DJ227" s="32"/>
      <c r="DK227" s="32"/>
      <c r="DL227" s="32"/>
      <c r="DM227" s="32"/>
      <c r="DN227" s="32"/>
      <c r="DO227" s="32"/>
      <c r="DP227" s="32"/>
      <c r="DQ227" s="32"/>
      <c r="DR227" s="32"/>
      <c r="DS227" s="32"/>
      <c r="DT227" s="32"/>
      <c r="DU227" s="32"/>
      <c r="DV227" s="32"/>
      <c r="DW227" s="32"/>
      <c r="DX227" s="32">
        <f t="shared" si="9"/>
        <v>0</v>
      </c>
      <c r="DY227" s="32"/>
      <c r="DZ227" s="32"/>
      <c r="EA227" s="32"/>
      <c r="EB227" s="32"/>
      <c r="EC227" s="32"/>
      <c r="ED227" s="32"/>
      <c r="EE227" s="32"/>
      <c r="EF227" s="32"/>
      <c r="EG227" s="32"/>
      <c r="EH227" s="32"/>
      <c r="EI227" s="32"/>
      <c r="EJ227" s="32"/>
      <c r="EK227" s="32">
        <f t="shared" si="10"/>
        <v>-78432.479999999996</v>
      </c>
      <c r="EL227" s="32"/>
      <c r="EM227" s="32"/>
      <c r="EN227" s="32"/>
      <c r="EO227" s="32"/>
      <c r="EP227" s="32"/>
      <c r="EQ227" s="32"/>
      <c r="ER227" s="32"/>
      <c r="ES227" s="32"/>
      <c r="ET227" s="32"/>
      <c r="EU227" s="32"/>
      <c r="EV227" s="32"/>
      <c r="EW227" s="32"/>
      <c r="EX227" s="32">
        <f t="shared" si="11"/>
        <v>-78432.479999999996</v>
      </c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3"/>
    </row>
    <row r="228" spans="1:166" ht="24.2" customHeight="1" x14ac:dyDescent="0.2">
      <c r="A228" s="95" t="s">
        <v>278</v>
      </c>
      <c r="B228" s="95"/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6"/>
      <c r="AK228" s="44"/>
      <c r="AL228" s="45"/>
      <c r="AM228" s="45"/>
      <c r="AN228" s="45"/>
      <c r="AO228" s="45"/>
      <c r="AP228" s="45"/>
      <c r="AQ228" s="45" t="s">
        <v>324</v>
      </c>
      <c r="AR228" s="45"/>
      <c r="AS228" s="45"/>
      <c r="AT228" s="45"/>
      <c r="AU228" s="45"/>
      <c r="AV228" s="45"/>
      <c r="AW228" s="45"/>
      <c r="AX228" s="45"/>
      <c r="AY228" s="45"/>
      <c r="AZ228" s="45"/>
      <c r="BA228" s="45"/>
      <c r="BB228" s="45"/>
      <c r="BC228" s="32">
        <v>-5000</v>
      </c>
      <c r="BD228" s="32"/>
      <c r="BE228" s="32"/>
      <c r="BF228" s="32"/>
      <c r="BG228" s="32"/>
      <c r="BH228" s="32"/>
      <c r="BI228" s="32"/>
      <c r="BJ228" s="32"/>
      <c r="BK228" s="32"/>
      <c r="BL228" s="32"/>
      <c r="BM228" s="32"/>
      <c r="BN228" s="32"/>
      <c r="BO228" s="32"/>
      <c r="BP228" s="32"/>
      <c r="BQ228" s="32"/>
      <c r="BR228" s="32"/>
      <c r="BS228" s="32"/>
      <c r="BT228" s="32"/>
      <c r="BU228" s="32">
        <v>-5000</v>
      </c>
      <c r="BV228" s="32"/>
      <c r="BW228" s="32"/>
      <c r="BX228" s="32"/>
      <c r="BY228" s="32"/>
      <c r="BZ228" s="32"/>
      <c r="CA228" s="32"/>
      <c r="CB228" s="32"/>
      <c r="CC228" s="32"/>
      <c r="CD228" s="32"/>
      <c r="CE228" s="32"/>
      <c r="CF228" s="32"/>
      <c r="CG228" s="32"/>
      <c r="CH228" s="32"/>
      <c r="CI228" s="32"/>
      <c r="CJ228" s="32"/>
      <c r="CK228" s="32"/>
      <c r="CL228" s="32"/>
      <c r="CM228" s="32"/>
      <c r="CN228" s="32"/>
      <c r="CO228" s="32"/>
      <c r="CP228" s="32"/>
      <c r="CQ228" s="32"/>
      <c r="CR228" s="32"/>
      <c r="CS228" s="32"/>
      <c r="CT228" s="32"/>
      <c r="CU228" s="32"/>
      <c r="CV228" s="32"/>
      <c r="CW228" s="32"/>
      <c r="CX228" s="32"/>
      <c r="CY228" s="32"/>
      <c r="CZ228" s="32"/>
      <c r="DA228" s="32"/>
      <c r="DB228" s="32"/>
      <c r="DC228" s="32"/>
      <c r="DD228" s="32"/>
      <c r="DE228" s="32"/>
      <c r="DF228" s="32"/>
      <c r="DG228" s="32"/>
      <c r="DH228" s="32"/>
      <c r="DI228" s="32"/>
      <c r="DJ228" s="32"/>
      <c r="DK228" s="32"/>
      <c r="DL228" s="32"/>
      <c r="DM228" s="32"/>
      <c r="DN228" s="32"/>
      <c r="DO228" s="32"/>
      <c r="DP228" s="32"/>
      <c r="DQ228" s="32"/>
      <c r="DR228" s="32"/>
      <c r="DS228" s="32"/>
      <c r="DT228" s="32"/>
      <c r="DU228" s="32"/>
      <c r="DV228" s="32"/>
      <c r="DW228" s="32"/>
      <c r="DX228" s="32">
        <f t="shared" si="9"/>
        <v>0</v>
      </c>
      <c r="DY228" s="32"/>
      <c r="DZ228" s="32"/>
      <c r="EA228" s="32"/>
      <c r="EB228" s="32"/>
      <c r="EC228" s="32"/>
      <c r="ED228" s="32"/>
      <c r="EE228" s="32"/>
      <c r="EF228" s="32"/>
      <c r="EG228" s="32"/>
      <c r="EH228" s="32"/>
      <c r="EI228" s="32"/>
      <c r="EJ228" s="32"/>
      <c r="EK228" s="32">
        <f t="shared" si="10"/>
        <v>-5000</v>
      </c>
      <c r="EL228" s="32"/>
      <c r="EM228" s="32"/>
      <c r="EN228" s="32"/>
      <c r="EO228" s="32"/>
      <c r="EP228" s="32"/>
      <c r="EQ228" s="32"/>
      <c r="ER228" s="32"/>
      <c r="ES228" s="32"/>
      <c r="ET228" s="32"/>
      <c r="EU228" s="32"/>
      <c r="EV228" s="32"/>
      <c r="EW228" s="32"/>
      <c r="EX228" s="32">
        <f t="shared" si="11"/>
        <v>-5000</v>
      </c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3"/>
    </row>
    <row r="229" spans="1:166" ht="24.2" customHeight="1" x14ac:dyDescent="0.2">
      <c r="A229" s="95" t="s">
        <v>325</v>
      </c>
      <c r="B229" s="95"/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6"/>
      <c r="AK229" s="44"/>
      <c r="AL229" s="45"/>
      <c r="AM229" s="45"/>
      <c r="AN229" s="45"/>
      <c r="AO229" s="45"/>
      <c r="AP229" s="45"/>
      <c r="AQ229" s="45" t="s">
        <v>326</v>
      </c>
      <c r="AR229" s="45"/>
      <c r="AS229" s="45"/>
      <c r="AT229" s="45"/>
      <c r="AU229" s="45"/>
      <c r="AV229" s="45"/>
      <c r="AW229" s="45"/>
      <c r="AX229" s="45"/>
      <c r="AY229" s="45"/>
      <c r="AZ229" s="45"/>
      <c r="BA229" s="45"/>
      <c r="BB229" s="45"/>
      <c r="BC229" s="32">
        <v>2445</v>
      </c>
      <c r="BD229" s="32"/>
      <c r="BE229" s="32"/>
      <c r="BF229" s="32"/>
      <c r="BG229" s="32"/>
      <c r="BH229" s="32"/>
      <c r="BI229" s="32"/>
      <c r="BJ229" s="32"/>
      <c r="BK229" s="32"/>
      <c r="BL229" s="32"/>
      <c r="BM229" s="32"/>
      <c r="BN229" s="32"/>
      <c r="BO229" s="32"/>
      <c r="BP229" s="32"/>
      <c r="BQ229" s="32"/>
      <c r="BR229" s="32"/>
      <c r="BS229" s="32"/>
      <c r="BT229" s="32"/>
      <c r="BU229" s="32">
        <v>2445</v>
      </c>
      <c r="BV229" s="32"/>
      <c r="BW229" s="32"/>
      <c r="BX229" s="32"/>
      <c r="BY229" s="32"/>
      <c r="BZ229" s="32"/>
      <c r="CA229" s="32"/>
      <c r="CB229" s="32"/>
      <c r="CC229" s="32"/>
      <c r="CD229" s="32"/>
      <c r="CE229" s="32"/>
      <c r="CF229" s="32"/>
      <c r="CG229" s="32"/>
      <c r="CH229" s="32"/>
      <c r="CI229" s="32"/>
      <c r="CJ229" s="32"/>
      <c r="CK229" s="32"/>
      <c r="CL229" s="32"/>
      <c r="CM229" s="32"/>
      <c r="CN229" s="32"/>
      <c r="CO229" s="32"/>
      <c r="CP229" s="32"/>
      <c r="CQ229" s="32"/>
      <c r="CR229" s="32"/>
      <c r="CS229" s="32"/>
      <c r="CT229" s="32"/>
      <c r="CU229" s="32"/>
      <c r="CV229" s="32"/>
      <c r="CW229" s="32"/>
      <c r="CX229" s="32"/>
      <c r="CY229" s="32"/>
      <c r="CZ229" s="32"/>
      <c r="DA229" s="32"/>
      <c r="DB229" s="32"/>
      <c r="DC229" s="32"/>
      <c r="DD229" s="32"/>
      <c r="DE229" s="32"/>
      <c r="DF229" s="32"/>
      <c r="DG229" s="32"/>
      <c r="DH229" s="32"/>
      <c r="DI229" s="32"/>
      <c r="DJ229" s="32"/>
      <c r="DK229" s="32"/>
      <c r="DL229" s="32"/>
      <c r="DM229" s="32"/>
      <c r="DN229" s="32"/>
      <c r="DO229" s="32"/>
      <c r="DP229" s="32"/>
      <c r="DQ229" s="32"/>
      <c r="DR229" s="32"/>
      <c r="DS229" s="32"/>
      <c r="DT229" s="32"/>
      <c r="DU229" s="32"/>
      <c r="DV229" s="32"/>
      <c r="DW229" s="32"/>
      <c r="DX229" s="32">
        <f t="shared" si="9"/>
        <v>0</v>
      </c>
      <c r="DY229" s="32"/>
      <c r="DZ229" s="32"/>
      <c r="EA229" s="32"/>
      <c r="EB229" s="32"/>
      <c r="EC229" s="32"/>
      <c r="ED229" s="32"/>
      <c r="EE229" s="32"/>
      <c r="EF229" s="32"/>
      <c r="EG229" s="32"/>
      <c r="EH229" s="32"/>
      <c r="EI229" s="32"/>
      <c r="EJ229" s="32"/>
      <c r="EK229" s="32">
        <f t="shared" si="10"/>
        <v>2445</v>
      </c>
      <c r="EL229" s="32"/>
      <c r="EM229" s="32"/>
      <c r="EN229" s="32"/>
      <c r="EO229" s="32"/>
      <c r="EP229" s="32"/>
      <c r="EQ229" s="32"/>
      <c r="ER229" s="32"/>
      <c r="ES229" s="32"/>
      <c r="ET229" s="32"/>
      <c r="EU229" s="32"/>
      <c r="EV229" s="32"/>
      <c r="EW229" s="32"/>
      <c r="EX229" s="32">
        <f t="shared" si="11"/>
        <v>2445</v>
      </c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3"/>
    </row>
    <row r="230" spans="1:166" ht="24.2" customHeight="1" x14ac:dyDescent="0.2">
      <c r="A230" s="95" t="s">
        <v>201</v>
      </c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6"/>
      <c r="AK230" s="44"/>
      <c r="AL230" s="45"/>
      <c r="AM230" s="45"/>
      <c r="AN230" s="45"/>
      <c r="AO230" s="45"/>
      <c r="AP230" s="45"/>
      <c r="AQ230" s="45" t="s">
        <v>327</v>
      </c>
      <c r="AR230" s="45"/>
      <c r="AS230" s="45"/>
      <c r="AT230" s="45"/>
      <c r="AU230" s="45"/>
      <c r="AV230" s="45"/>
      <c r="AW230" s="45"/>
      <c r="AX230" s="45"/>
      <c r="AY230" s="45"/>
      <c r="AZ230" s="45"/>
      <c r="BA230" s="45"/>
      <c r="BB230" s="45"/>
      <c r="BC230" s="32">
        <v>2555</v>
      </c>
      <c r="BD230" s="32"/>
      <c r="BE230" s="32"/>
      <c r="BF230" s="32"/>
      <c r="BG230" s="32"/>
      <c r="BH230" s="32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  <c r="BT230" s="32"/>
      <c r="BU230" s="32">
        <v>2555</v>
      </c>
      <c r="BV230" s="32"/>
      <c r="BW230" s="32"/>
      <c r="BX230" s="32"/>
      <c r="BY230" s="32"/>
      <c r="BZ230" s="32"/>
      <c r="CA230" s="32"/>
      <c r="CB230" s="32"/>
      <c r="CC230" s="32"/>
      <c r="CD230" s="32"/>
      <c r="CE230" s="32"/>
      <c r="CF230" s="32"/>
      <c r="CG230" s="32"/>
      <c r="CH230" s="32"/>
      <c r="CI230" s="32"/>
      <c r="CJ230" s="32"/>
      <c r="CK230" s="32"/>
      <c r="CL230" s="32"/>
      <c r="CM230" s="32"/>
      <c r="CN230" s="32"/>
      <c r="CO230" s="32"/>
      <c r="CP230" s="32"/>
      <c r="CQ230" s="32"/>
      <c r="CR230" s="32"/>
      <c r="CS230" s="32"/>
      <c r="CT230" s="32"/>
      <c r="CU230" s="32"/>
      <c r="CV230" s="32"/>
      <c r="CW230" s="32"/>
      <c r="CX230" s="32"/>
      <c r="CY230" s="32"/>
      <c r="CZ230" s="32"/>
      <c r="DA230" s="32"/>
      <c r="DB230" s="32"/>
      <c r="DC230" s="32"/>
      <c r="DD230" s="32"/>
      <c r="DE230" s="32"/>
      <c r="DF230" s="32"/>
      <c r="DG230" s="32"/>
      <c r="DH230" s="32"/>
      <c r="DI230" s="32"/>
      <c r="DJ230" s="32"/>
      <c r="DK230" s="32"/>
      <c r="DL230" s="32"/>
      <c r="DM230" s="32"/>
      <c r="DN230" s="32"/>
      <c r="DO230" s="32"/>
      <c r="DP230" s="32"/>
      <c r="DQ230" s="32"/>
      <c r="DR230" s="32"/>
      <c r="DS230" s="32"/>
      <c r="DT230" s="32"/>
      <c r="DU230" s="32"/>
      <c r="DV230" s="32"/>
      <c r="DW230" s="32"/>
      <c r="DX230" s="32">
        <f t="shared" si="9"/>
        <v>0</v>
      </c>
      <c r="DY230" s="32"/>
      <c r="DZ230" s="32"/>
      <c r="EA230" s="32"/>
      <c r="EB230" s="32"/>
      <c r="EC230" s="32"/>
      <c r="ED230" s="32"/>
      <c r="EE230" s="32"/>
      <c r="EF230" s="32"/>
      <c r="EG230" s="32"/>
      <c r="EH230" s="32"/>
      <c r="EI230" s="32"/>
      <c r="EJ230" s="32"/>
      <c r="EK230" s="32">
        <f t="shared" si="10"/>
        <v>2555</v>
      </c>
      <c r="EL230" s="32"/>
      <c r="EM230" s="32"/>
      <c r="EN230" s="32"/>
      <c r="EO230" s="32"/>
      <c r="EP230" s="32"/>
      <c r="EQ230" s="32"/>
      <c r="ER230" s="32"/>
      <c r="ES230" s="32"/>
      <c r="ET230" s="32"/>
      <c r="EU230" s="32"/>
      <c r="EV230" s="32"/>
      <c r="EW230" s="32"/>
      <c r="EX230" s="32">
        <f t="shared" si="11"/>
        <v>2555</v>
      </c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3"/>
    </row>
    <row r="231" spans="1:166" ht="36.4" customHeight="1" x14ac:dyDescent="0.2">
      <c r="A231" s="95" t="s">
        <v>308</v>
      </c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6"/>
      <c r="AK231" s="44"/>
      <c r="AL231" s="45"/>
      <c r="AM231" s="45"/>
      <c r="AN231" s="45"/>
      <c r="AO231" s="45"/>
      <c r="AP231" s="45"/>
      <c r="AQ231" s="45" t="s">
        <v>328</v>
      </c>
      <c r="AR231" s="45"/>
      <c r="AS231" s="45"/>
      <c r="AT231" s="45"/>
      <c r="AU231" s="45"/>
      <c r="AV231" s="45"/>
      <c r="AW231" s="45"/>
      <c r="AX231" s="45"/>
      <c r="AY231" s="45"/>
      <c r="AZ231" s="45"/>
      <c r="BA231" s="45"/>
      <c r="BB231" s="45"/>
      <c r="BC231" s="32"/>
      <c r="BD231" s="32"/>
      <c r="BE231" s="32"/>
      <c r="BF231" s="32"/>
      <c r="BG231" s="32"/>
      <c r="BH231" s="32"/>
      <c r="BI231" s="32"/>
      <c r="BJ231" s="32"/>
      <c r="BK231" s="32"/>
      <c r="BL231" s="32"/>
      <c r="BM231" s="32"/>
      <c r="BN231" s="32"/>
      <c r="BO231" s="32"/>
      <c r="BP231" s="32"/>
      <c r="BQ231" s="32"/>
      <c r="BR231" s="32"/>
      <c r="BS231" s="32"/>
      <c r="BT231" s="32"/>
      <c r="BU231" s="32"/>
      <c r="BV231" s="32"/>
      <c r="BW231" s="32"/>
      <c r="BX231" s="32"/>
      <c r="BY231" s="32"/>
      <c r="BZ231" s="32"/>
      <c r="CA231" s="32"/>
      <c r="CB231" s="32"/>
      <c r="CC231" s="32"/>
      <c r="CD231" s="32"/>
      <c r="CE231" s="32"/>
      <c r="CF231" s="32"/>
      <c r="CG231" s="32"/>
      <c r="CH231" s="32">
        <v>817560.64</v>
      </c>
      <c r="CI231" s="32"/>
      <c r="CJ231" s="32"/>
      <c r="CK231" s="32"/>
      <c r="CL231" s="32"/>
      <c r="CM231" s="32"/>
      <c r="CN231" s="32"/>
      <c r="CO231" s="32"/>
      <c r="CP231" s="32"/>
      <c r="CQ231" s="32"/>
      <c r="CR231" s="32"/>
      <c r="CS231" s="32"/>
      <c r="CT231" s="32"/>
      <c r="CU231" s="32"/>
      <c r="CV231" s="32"/>
      <c r="CW231" s="32"/>
      <c r="CX231" s="32"/>
      <c r="CY231" s="32"/>
      <c r="CZ231" s="32"/>
      <c r="DA231" s="32"/>
      <c r="DB231" s="32"/>
      <c r="DC231" s="32"/>
      <c r="DD231" s="32"/>
      <c r="DE231" s="32"/>
      <c r="DF231" s="32"/>
      <c r="DG231" s="32"/>
      <c r="DH231" s="32"/>
      <c r="DI231" s="32"/>
      <c r="DJ231" s="32"/>
      <c r="DK231" s="32"/>
      <c r="DL231" s="32"/>
      <c r="DM231" s="32"/>
      <c r="DN231" s="32"/>
      <c r="DO231" s="32"/>
      <c r="DP231" s="32"/>
      <c r="DQ231" s="32"/>
      <c r="DR231" s="32"/>
      <c r="DS231" s="32"/>
      <c r="DT231" s="32"/>
      <c r="DU231" s="32"/>
      <c r="DV231" s="32"/>
      <c r="DW231" s="32"/>
      <c r="DX231" s="32">
        <f t="shared" si="9"/>
        <v>817560.64</v>
      </c>
      <c r="DY231" s="32"/>
      <c r="DZ231" s="32"/>
      <c r="EA231" s="32"/>
      <c r="EB231" s="32"/>
      <c r="EC231" s="32"/>
      <c r="ED231" s="32"/>
      <c r="EE231" s="32"/>
      <c r="EF231" s="32"/>
      <c r="EG231" s="32"/>
      <c r="EH231" s="32"/>
      <c r="EI231" s="32"/>
      <c r="EJ231" s="32"/>
      <c r="EK231" s="32">
        <f t="shared" si="10"/>
        <v>-817560.64</v>
      </c>
      <c r="EL231" s="32"/>
      <c r="EM231" s="32"/>
      <c r="EN231" s="32"/>
      <c r="EO231" s="32"/>
      <c r="EP231" s="32"/>
      <c r="EQ231" s="32"/>
      <c r="ER231" s="32"/>
      <c r="ES231" s="32"/>
      <c r="ET231" s="32"/>
      <c r="EU231" s="32"/>
      <c r="EV231" s="32"/>
      <c r="EW231" s="32"/>
      <c r="EX231" s="32">
        <f t="shared" si="11"/>
        <v>-817560.64</v>
      </c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3"/>
    </row>
    <row r="232" spans="1:166" ht="36.4" customHeight="1" x14ac:dyDescent="0.2">
      <c r="A232" s="95" t="s">
        <v>308</v>
      </c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6"/>
      <c r="AK232" s="44"/>
      <c r="AL232" s="45"/>
      <c r="AM232" s="45"/>
      <c r="AN232" s="45"/>
      <c r="AO232" s="45"/>
      <c r="AP232" s="45"/>
      <c r="AQ232" s="45" t="s">
        <v>329</v>
      </c>
      <c r="AR232" s="45"/>
      <c r="AS232" s="45"/>
      <c r="AT232" s="45"/>
      <c r="AU232" s="45"/>
      <c r="AV232" s="45"/>
      <c r="AW232" s="45"/>
      <c r="AX232" s="45"/>
      <c r="AY232" s="45"/>
      <c r="AZ232" s="45"/>
      <c r="BA232" s="45"/>
      <c r="BB232" s="45"/>
      <c r="BC232" s="32"/>
      <c r="BD232" s="32"/>
      <c r="BE232" s="32"/>
      <c r="BF232" s="32"/>
      <c r="BG232" s="32"/>
      <c r="BH232" s="32"/>
      <c r="BI232" s="32"/>
      <c r="BJ232" s="32"/>
      <c r="BK232" s="32"/>
      <c r="BL232" s="32"/>
      <c r="BM232" s="32"/>
      <c r="BN232" s="32"/>
      <c r="BO232" s="32"/>
      <c r="BP232" s="32"/>
      <c r="BQ232" s="32"/>
      <c r="BR232" s="32"/>
      <c r="BS232" s="32"/>
      <c r="BT232" s="32"/>
      <c r="BU232" s="32"/>
      <c r="BV232" s="32"/>
      <c r="BW232" s="32"/>
      <c r="BX232" s="32"/>
      <c r="BY232" s="32"/>
      <c r="BZ232" s="32"/>
      <c r="CA232" s="32"/>
      <c r="CB232" s="32"/>
      <c r="CC232" s="32"/>
      <c r="CD232" s="32"/>
      <c r="CE232" s="32"/>
      <c r="CF232" s="32"/>
      <c r="CG232" s="32"/>
      <c r="CH232" s="32">
        <v>4400</v>
      </c>
      <c r="CI232" s="32"/>
      <c r="CJ232" s="32"/>
      <c r="CK232" s="32"/>
      <c r="CL232" s="32"/>
      <c r="CM232" s="32"/>
      <c r="CN232" s="32"/>
      <c r="CO232" s="32"/>
      <c r="CP232" s="32"/>
      <c r="CQ232" s="32"/>
      <c r="CR232" s="32"/>
      <c r="CS232" s="32"/>
      <c r="CT232" s="32"/>
      <c r="CU232" s="32"/>
      <c r="CV232" s="32"/>
      <c r="CW232" s="32"/>
      <c r="CX232" s="32"/>
      <c r="CY232" s="32"/>
      <c r="CZ232" s="32"/>
      <c r="DA232" s="32"/>
      <c r="DB232" s="32"/>
      <c r="DC232" s="32"/>
      <c r="DD232" s="32"/>
      <c r="DE232" s="32"/>
      <c r="DF232" s="32"/>
      <c r="DG232" s="32"/>
      <c r="DH232" s="32"/>
      <c r="DI232" s="32"/>
      <c r="DJ232" s="32"/>
      <c r="DK232" s="32"/>
      <c r="DL232" s="32"/>
      <c r="DM232" s="32"/>
      <c r="DN232" s="32"/>
      <c r="DO232" s="32"/>
      <c r="DP232" s="32"/>
      <c r="DQ232" s="32"/>
      <c r="DR232" s="32"/>
      <c r="DS232" s="32"/>
      <c r="DT232" s="32"/>
      <c r="DU232" s="32"/>
      <c r="DV232" s="32"/>
      <c r="DW232" s="32"/>
      <c r="DX232" s="32">
        <f t="shared" ref="DX232:DX295" si="12">CH232+CX232+DK232</f>
        <v>4400</v>
      </c>
      <c r="DY232" s="32"/>
      <c r="DZ232" s="32"/>
      <c r="EA232" s="32"/>
      <c r="EB232" s="32"/>
      <c r="EC232" s="32"/>
      <c r="ED232" s="32"/>
      <c r="EE232" s="32"/>
      <c r="EF232" s="32"/>
      <c r="EG232" s="32"/>
      <c r="EH232" s="32"/>
      <c r="EI232" s="32"/>
      <c r="EJ232" s="32"/>
      <c r="EK232" s="32">
        <f t="shared" ref="EK232:EK295" si="13">BC232-DX232</f>
        <v>-4400</v>
      </c>
      <c r="EL232" s="32"/>
      <c r="EM232" s="32"/>
      <c r="EN232" s="32"/>
      <c r="EO232" s="32"/>
      <c r="EP232" s="32"/>
      <c r="EQ232" s="32"/>
      <c r="ER232" s="32"/>
      <c r="ES232" s="32"/>
      <c r="ET232" s="32"/>
      <c r="EU232" s="32"/>
      <c r="EV232" s="32"/>
      <c r="EW232" s="32"/>
      <c r="EX232" s="32">
        <f t="shared" ref="EX232:EX295" si="14">BU232-DX232</f>
        <v>-4400</v>
      </c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3"/>
    </row>
    <row r="233" spans="1:166" ht="12.75" x14ac:dyDescent="0.2">
      <c r="A233" s="95" t="s">
        <v>216</v>
      </c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6"/>
      <c r="AK233" s="44"/>
      <c r="AL233" s="45"/>
      <c r="AM233" s="45"/>
      <c r="AN233" s="45"/>
      <c r="AO233" s="45"/>
      <c r="AP233" s="45"/>
      <c r="AQ233" s="45" t="s">
        <v>330</v>
      </c>
      <c r="AR233" s="45"/>
      <c r="AS233" s="45"/>
      <c r="AT233" s="45"/>
      <c r="AU233" s="45"/>
      <c r="AV233" s="45"/>
      <c r="AW233" s="45"/>
      <c r="AX233" s="45"/>
      <c r="AY233" s="45"/>
      <c r="AZ233" s="45"/>
      <c r="BA233" s="45"/>
      <c r="BB233" s="45"/>
      <c r="BC233" s="32">
        <v>31799.57</v>
      </c>
      <c r="BD233" s="32"/>
      <c r="BE233" s="32"/>
      <c r="BF233" s="32"/>
      <c r="BG233" s="32"/>
      <c r="BH233" s="32"/>
      <c r="BI233" s="32"/>
      <c r="BJ233" s="32"/>
      <c r="BK233" s="32"/>
      <c r="BL233" s="32"/>
      <c r="BM233" s="32"/>
      <c r="BN233" s="32"/>
      <c r="BO233" s="32"/>
      <c r="BP233" s="32"/>
      <c r="BQ233" s="32"/>
      <c r="BR233" s="32"/>
      <c r="BS233" s="32"/>
      <c r="BT233" s="32"/>
      <c r="BU233" s="32">
        <v>31799.57</v>
      </c>
      <c r="BV233" s="32"/>
      <c r="BW233" s="32"/>
      <c r="BX233" s="32"/>
      <c r="BY233" s="32"/>
      <c r="BZ233" s="32"/>
      <c r="CA233" s="32"/>
      <c r="CB233" s="32"/>
      <c r="CC233" s="32"/>
      <c r="CD233" s="32"/>
      <c r="CE233" s="32"/>
      <c r="CF233" s="32"/>
      <c r="CG233" s="32"/>
      <c r="CH233" s="32"/>
      <c r="CI233" s="32"/>
      <c r="CJ233" s="32"/>
      <c r="CK233" s="32"/>
      <c r="CL233" s="32"/>
      <c r="CM233" s="32"/>
      <c r="CN233" s="32"/>
      <c r="CO233" s="32"/>
      <c r="CP233" s="32"/>
      <c r="CQ233" s="32"/>
      <c r="CR233" s="32"/>
      <c r="CS233" s="32"/>
      <c r="CT233" s="32"/>
      <c r="CU233" s="32"/>
      <c r="CV233" s="32"/>
      <c r="CW233" s="32"/>
      <c r="CX233" s="32"/>
      <c r="CY233" s="32"/>
      <c r="CZ233" s="32"/>
      <c r="DA233" s="32"/>
      <c r="DB233" s="32"/>
      <c r="DC233" s="32"/>
      <c r="DD233" s="32"/>
      <c r="DE233" s="32"/>
      <c r="DF233" s="32"/>
      <c r="DG233" s="32"/>
      <c r="DH233" s="32"/>
      <c r="DI233" s="32"/>
      <c r="DJ233" s="32"/>
      <c r="DK233" s="32"/>
      <c r="DL233" s="32"/>
      <c r="DM233" s="32"/>
      <c r="DN233" s="32"/>
      <c r="DO233" s="32"/>
      <c r="DP233" s="32"/>
      <c r="DQ233" s="32"/>
      <c r="DR233" s="32"/>
      <c r="DS233" s="32"/>
      <c r="DT233" s="32"/>
      <c r="DU233" s="32"/>
      <c r="DV233" s="32"/>
      <c r="DW233" s="32"/>
      <c r="DX233" s="32">
        <f t="shared" si="12"/>
        <v>0</v>
      </c>
      <c r="DY233" s="32"/>
      <c r="DZ233" s="32"/>
      <c r="EA233" s="32"/>
      <c r="EB233" s="32"/>
      <c r="EC233" s="32"/>
      <c r="ED233" s="32"/>
      <c r="EE233" s="32"/>
      <c r="EF233" s="32"/>
      <c r="EG233" s="32"/>
      <c r="EH233" s="32"/>
      <c r="EI233" s="32"/>
      <c r="EJ233" s="32"/>
      <c r="EK233" s="32">
        <f t="shared" si="13"/>
        <v>31799.57</v>
      </c>
      <c r="EL233" s="32"/>
      <c r="EM233" s="32"/>
      <c r="EN233" s="32"/>
      <c r="EO233" s="32"/>
      <c r="EP233" s="32"/>
      <c r="EQ233" s="32"/>
      <c r="ER233" s="32"/>
      <c r="ES233" s="32"/>
      <c r="ET233" s="32"/>
      <c r="EU233" s="32"/>
      <c r="EV233" s="32"/>
      <c r="EW233" s="32"/>
      <c r="EX233" s="32">
        <f t="shared" si="14"/>
        <v>31799.57</v>
      </c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3"/>
    </row>
    <row r="234" spans="1:166" ht="24.2" customHeight="1" x14ac:dyDescent="0.2">
      <c r="A234" s="95" t="s">
        <v>193</v>
      </c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6"/>
      <c r="AK234" s="44"/>
      <c r="AL234" s="45"/>
      <c r="AM234" s="45"/>
      <c r="AN234" s="45"/>
      <c r="AO234" s="45"/>
      <c r="AP234" s="45"/>
      <c r="AQ234" s="45" t="s">
        <v>331</v>
      </c>
      <c r="AR234" s="45"/>
      <c r="AS234" s="45"/>
      <c r="AT234" s="45"/>
      <c r="AU234" s="45"/>
      <c r="AV234" s="45"/>
      <c r="AW234" s="45"/>
      <c r="AX234" s="45"/>
      <c r="AY234" s="45"/>
      <c r="AZ234" s="45"/>
      <c r="BA234" s="45"/>
      <c r="BB234" s="45"/>
      <c r="BC234" s="32">
        <v>-123549</v>
      </c>
      <c r="BD234" s="32"/>
      <c r="BE234" s="32"/>
      <c r="BF234" s="32"/>
      <c r="BG234" s="32"/>
      <c r="BH234" s="32"/>
      <c r="BI234" s="32"/>
      <c r="BJ234" s="32"/>
      <c r="BK234" s="32"/>
      <c r="BL234" s="32"/>
      <c r="BM234" s="32"/>
      <c r="BN234" s="32"/>
      <c r="BO234" s="32"/>
      <c r="BP234" s="32"/>
      <c r="BQ234" s="32"/>
      <c r="BR234" s="32"/>
      <c r="BS234" s="32"/>
      <c r="BT234" s="32"/>
      <c r="BU234" s="32">
        <v>-123549</v>
      </c>
      <c r="BV234" s="32"/>
      <c r="BW234" s="32"/>
      <c r="BX234" s="32"/>
      <c r="BY234" s="32"/>
      <c r="BZ234" s="32"/>
      <c r="CA234" s="32"/>
      <c r="CB234" s="32"/>
      <c r="CC234" s="32"/>
      <c r="CD234" s="32"/>
      <c r="CE234" s="32"/>
      <c r="CF234" s="32"/>
      <c r="CG234" s="32"/>
      <c r="CH234" s="32"/>
      <c r="CI234" s="32"/>
      <c r="CJ234" s="32"/>
      <c r="CK234" s="32"/>
      <c r="CL234" s="32"/>
      <c r="CM234" s="32"/>
      <c r="CN234" s="32"/>
      <c r="CO234" s="32"/>
      <c r="CP234" s="32"/>
      <c r="CQ234" s="32"/>
      <c r="CR234" s="32"/>
      <c r="CS234" s="32"/>
      <c r="CT234" s="32"/>
      <c r="CU234" s="32"/>
      <c r="CV234" s="32"/>
      <c r="CW234" s="32"/>
      <c r="CX234" s="32"/>
      <c r="CY234" s="32"/>
      <c r="CZ234" s="32"/>
      <c r="DA234" s="32"/>
      <c r="DB234" s="32"/>
      <c r="DC234" s="32"/>
      <c r="DD234" s="32"/>
      <c r="DE234" s="32"/>
      <c r="DF234" s="32"/>
      <c r="DG234" s="32"/>
      <c r="DH234" s="32"/>
      <c r="DI234" s="32"/>
      <c r="DJ234" s="32"/>
      <c r="DK234" s="32"/>
      <c r="DL234" s="32"/>
      <c r="DM234" s="32"/>
      <c r="DN234" s="32"/>
      <c r="DO234" s="32"/>
      <c r="DP234" s="32"/>
      <c r="DQ234" s="32"/>
      <c r="DR234" s="32"/>
      <c r="DS234" s="32"/>
      <c r="DT234" s="32"/>
      <c r="DU234" s="32"/>
      <c r="DV234" s="32"/>
      <c r="DW234" s="32"/>
      <c r="DX234" s="32">
        <f t="shared" si="12"/>
        <v>0</v>
      </c>
      <c r="DY234" s="32"/>
      <c r="DZ234" s="32"/>
      <c r="EA234" s="32"/>
      <c r="EB234" s="32"/>
      <c r="EC234" s="32"/>
      <c r="ED234" s="32"/>
      <c r="EE234" s="32"/>
      <c r="EF234" s="32"/>
      <c r="EG234" s="32"/>
      <c r="EH234" s="32"/>
      <c r="EI234" s="32"/>
      <c r="EJ234" s="32"/>
      <c r="EK234" s="32">
        <f t="shared" si="13"/>
        <v>-123549</v>
      </c>
      <c r="EL234" s="32"/>
      <c r="EM234" s="32"/>
      <c r="EN234" s="32"/>
      <c r="EO234" s="32"/>
      <c r="EP234" s="32"/>
      <c r="EQ234" s="32"/>
      <c r="ER234" s="32"/>
      <c r="ES234" s="32"/>
      <c r="ET234" s="32"/>
      <c r="EU234" s="32"/>
      <c r="EV234" s="32"/>
      <c r="EW234" s="32"/>
      <c r="EX234" s="32">
        <f t="shared" si="14"/>
        <v>-123549</v>
      </c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3"/>
    </row>
    <row r="235" spans="1:166" ht="12.75" x14ac:dyDescent="0.2">
      <c r="A235" s="95" t="s">
        <v>195</v>
      </c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6"/>
      <c r="AK235" s="44"/>
      <c r="AL235" s="45"/>
      <c r="AM235" s="45"/>
      <c r="AN235" s="45"/>
      <c r="AO235" s="45"/>
      <c r="AP235" s="45"/>
      <c r="AQ235" s="45" t="s">
        <v>332</v>
      </c>
      <c r="AR235" s="45"/>
      <c r="AS235" s="45"/>
      <c r="AT235" s="45"/>
      <c r="AU235" s="45"/>
      <c r="AV235" s="45"/>
      <c r="AW235" s="45"/>
      <c r="AX235" s="45"/>
      <c r="AY235" s="45"/>
      <c r="AZ235" s="45"/>
      <c r="BA235" s="45"/>
      <c r="BB235" s="45"/>
      <c r="BC235" s="32">
        <v>21684.43</v>
      </c>
      <c r="BD235" s="32"/>
      <c r="BE235" s="32"/>
      <c r="BF235" s="32"/>
      <c r="BG235" s="32"/>
      <c r="BH235" s="32"/>
      <c r="BI235" s="32"/>
      <c r="BJ235" s="32"/>
      <c r="BK235" s="32"/>
      <c r="BL235" s="32"/>
      <c r="BM235" s="32"/>
      <c r="BN235" s="32"/>
      <c r="BO235" s="32"/>
      <c r="BP235" s="32"/>
      <c r="BQ235" s="32"/>
      <c r="BR235" s="32"/>
      <c r="BS235" s="32"/>
      <c r="BT235" s="32"/>
      <c r="BU235" s="32">
        <v>21684.43</v>
      </c>
      <c r="BV235" s="32"/>
      <c r="BW235" s="32"/>
      <c r="BX235" s="32"/>
      <c r="BY235" s="32"/>
      <c r="BZ235" s="32"/>
      <c r="CA235" s="32"/>
      <c r="CB235" s="32"/>
      <c r="CC235" s="32"/>
      <c r="CD235" s="32"/>
      <c r="CE235" s="32"/>
      <c r="CF235" s="32"/>
      <c r="CG235" s="32"/>
      <c r="CH235" s="32"/>
      <c r="CI235" s="32"/>
      <c r="CJ235" s="32"/>
      <c r="CK235" s="32"/>
      <c r="CL235" s="32"/>
      <c r="CM235" s="32"/>
      <c r="CN235" s="32"/>
      <c r="CO235" s="32"/>
      <c r="CP235" s="32"/>
      <c r="CQ235" s="32"/>
      <c r="CR235" s="32"/>
      <c r="CS235" s="32"/>
      <c r="CT235" s="32"/>
      <c r="CU235" s="32"/>
      <c r="CV235" s="32"/>
      <c r="CW235" s="32"/>
      <c r="CX235" s="32"/>
      <c r="CY235" s="32"/>
      <c r="CZ235" s="32"/>
      <c r="DA235" s="32"/>
      <c r="DB235" s="32"/>
      <c r="DC235" s="32"/>
      <c r="DD235" s="32"/>
      <c r="DE235" s="32"/>
      <c r="DF235" s="32"/>
      <c r="DG235" s="32"/>
      <c r="DH235" s="32"/>
      <c r="DI235" s="32"/>
      <c r="DJ235" s="32"/>
      <c r="DK235" s="32"/>
      <c r="DL235" s="32"/>
      <c r="DM235" s="32"/>
      <c r="DN235" s="32"/>
      <c r="DO235" s="32"/>
      <c r="DP235" s="32"/>
      <c r="DQ235" s="32"/>
      <c r="DR235" s="32"/>
      <c r="DS235" s="32"/>
      <c r="DT235" s="32"/>
      <c r="DU235" s="32"/>
      <c r="DV235" s="32"/>
      <c r="DW235" s="32"/>
      <c r="DX235" s="32">
        <f t="shared" si="12"/>
        <v>0</v>
      </c>
      <c r="DY235" s="32"/>
      <c r="DZ235" s="32"/>
      <c r="EA235" s="32"/>
      <c r="EB235" s="32"/>
      <c r="EC235" s="32"/>
      <c r="ED235" s="32"/>
      <c r="EE235" s="32"/>
      <c r="EF235" s="32"/>
      <c r="EG235" s="32"/>
      <c r="EH235" s="32"/>
      <c r="EI235" s="32"/>
      <c r="EJ235" s="32"/>
      <c r="EK235" s="32">
        <f t="shared" si="13"/>
        <v>21684.43</v>
      </c>
      <c r="EL235" s="32"/>
      <c r="EM235" s="32"/>
      <c r="EN235" s="32"/>
      <c r="EO235" s="32"/>
      <c r="EP235" s="32"/>
      <c r="EQ235" s="32"/>
      <c r="ER235" s="32"/>
      <c r="ES235" s="32"/>
      <c r="ET235" s="32"/>
      <c r="EU235" s="32"/>
      <c r="EV235" s="32"/>
      <c r="EW235" s="32"/>
      <c r="EX235" s="32">
        <f t="shared" si="14"/>
        <v>21684.43</v>
      </c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3"/>
    </row>
    <row r="236" spans="1:166" ht="24.2" customHeight="1" x14ac:dyDescent="0.2">
      <c r="A236" s="95" t="s">
        <v>278</v>
      </c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6"/>
      <c r="AK236" s="44"/>
      <c r="AL236" s="45"/>
      <c r="AM236" s="45"/>
      <c r="AN236" s="45"/>
      <c r="AO236" s="45"/>
      <c r="AP236" s="45"/>
      <c r="AQ236" s="45" t="s">
        <v>333</v>
      </c>
      <c r="AR236" s="45"/>
      <c r="AS236" s="45"/>
      <c r="AT236" s="45"/>
      <c r="AU236" s="45"/>
      <c r="AV236" s="45"/>
      <c r="AW236" s="45"/>
      <c r="AX236" s="45"/>
      <c r="AY236" s="45"/>
      <c r="AZ236" s="45"/>
      <c r="BA236" s="45"/>
      <c r="BB236" s="45"/>
      <c r="BC236" s="32">
        <v>79065</v>
      </c>
      <c r="BD236" s="32"/>
      <c r="BE236" s="32"/>
      <c r="BF236" s="32"/>
      <c r="BG236" s="32"/>
      <c r="BH236" s="32"/>
      <c r="BI236" s="32"/>
      <c r="BJ236" s="32"/>
      <c r="BK236" s="32"/>
      <c r="BL236" s="32"/>
      <c r="BM236" s="32"/>
      <c r="BN236" s="32"/>
      <c r="BO236" s="32"/>
      <c r="BP236" s="32"/>
      <c r="BQ236" s="32"/>
      <c r="BR236" s="32"/>
      <c r="BS236" s="32"/>
      <c r="BT236" s="32"/>
      <c r="BU236" s="32">
        <v>79065</v>
      </c>
      <c r="BV236" s="32"/>
      <c r="BW236" s="32"/>
      <c r="BX236" s="32"/>
      <c r="BY236" s="32"/>
      <c r="BZ236" s="32"/>
      <c r="CA236" s="32"/>
      <c r="CB236" s="32"/>
      <c r="CC236" s="32"/>
      <c r="CD236" s="32"/>
      <c r="CE236" s="32"/>
      <c r="CF236" s="32"/>
      <c r="CG236" s="32"/>
      <c r="CH236" s="32"/>
      <c r="CI236" s="32"/>
      <c r="CJ236" s="32"/>
      <c r="CK236" s="32"/>
      <c r="CL236" s="32"/>
      <c r="CM236" s="32"/>
      <c r="CN236" s="32"/>
      <c r="CO236" s="32"/>
      <c r="CP236" s="32"/>
      <c r="CQ236" s="32"/>
      <c r="CR236" s="32"/>
      <c r="CS236" s="32"/>
      <c r="CT236" s="32"/>
      <c r="CU236" s="32"/>
      <c r="CV236" s="32"/>
      <c r="CW236" s="32"/>
      <c r="CX236" s="32"/>
      <c r="CY236" s="32"/>
      <c r="CZ236" s="32"/>
      <c r="DA236" s="32"/>
      <c r="DB236" s="32"/>
      <c r="DC236" s="32"/>
      <c r="DD236" s="32"/>
      <c r="DE236" s="32"/>
      <c r="DF236" s="32"/>
      <c r="DG236" s="32"/>
      <c r="DH236" s="32"/>
      <c r="DI236" s="32"/>
      <c r="DJ236" s="32"/>
      <c r="DK236" s="32"/>
      <c r="DL236" s="32"/>
      <c r="DM236" s="32"/>
      <c r="DN236" s="32"/>
      <c r="DO236" s="32"/>
      <c r="DP236" s="32"/>
      <c r="DQ236" s="32"/>
      <c r="DR236" s="32"/>
      <c r="DS236" s="32"/>
      <c r="DT236" s="32"/>
      <c r="DU236" s="32"/>
      <c r="DV236" s="32"/>
      <c r="DW236" s="32"/>
      <c r="DX236" s="32">
        <f t="shared" si="12"/>
        <v>0</v>
      </c>
      <c r="DY236" s="32"/>
      <c r="DZ236" s="32"/>
      <c r="EA236" s="32"/>
      <c r="EB236" s="32"/>
      <c r="EC236" s="32"/>
      <c r="ED236" s="32"/>
      <c r="EE236" s="32"/>
      <c r="EF236" s="32"/>
      <c r="EG236" s="32"/>
      <c r="EH236" s="32"/>
      <c r="EI236" s="32"/>
      <c r="EJ236" s="32"/>
      <c r="EK236" s="32">
        <f t="shared" si="13"/>
        <v>79065</v>
      </c>
      <c r="EL236" s="32"/>
      <c r="EM236" s="32"/>
      <c r="EN236" s="32"/>
      <c r="EO236" s="32"/>
      <c r="EP236" s="32"/>
      <c r="EQ236" s="32"/>
      <c r="ER236" s="32"/>
      <c r="ES236" s="32"/>
      <c r="ET236" s="32"/>
      <c r="EU236" s="32"/>
      <c r="EV236" s="32"/>
      <c r="EW236" s="32"/>
      <c r="EX236" s="32">
        <f t="shared" si="14"/>
        <v>79065</v>
      </c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3"/>
    </row>
    <row r="237" spans="1:166" ht="12.75" x14ac:dyDescent="0.2">
      <c r="A237" s="95" t="s">
        <v>205</v>
      </c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6"/>
      <c r="AK237" s="44"/>
      <c r="AL237" s="45"/>
      <c r="AM237" s="45"/>
      <c r="AN237" s="45"/>
      <c r="AO237" s="45"/>
      <c r="AP237" s="45"/>
      <c r="AQ237" s="45" t="s">
        <v>334</v>
      </c>
      <c r="AR237" s="45"/>
      <c r="AS237" s="45"/>
      <c r="AT237" s="45"/>
      <c r="AU237" s="45"/>
      <c r="AV237" s="45"/>
      <c r="AW237" s="45"/>
      <c r="AX237" s="45"/>
      <c r="AY237" s="45"/>
      <c r="AZ237" s="45"/>
      <c r="BA237" s="45"/>
      <c r="BB237" s="45"/>
      <c r="BC237" s="32">
        <v>-9000</v>
      </c>
      <c r="BD237" s="32"/>
      <c r="BE237" s="32"/>
      <c r="BF237" s="32"/>
      <c r="BG237" s="32"/>
      <c r="BH237" s="32"/>
      <c r="BI237" s="32"/>
      <c r="BJ237" s="32"/>
      <c r="BK237" s="32"/>
      <c r="BL237" s="32"/>
      <c r="BM237" s="32"/>
      <c r="BN237" s="32"/>
      <c r="BO237" s="32"/>
      <c r="BP237" s="32"/>
      <c r="BQ237" s="32"/>
      <c r="BR237" s="32"/>
      <c r="BS237" s="32"/>
      <c r="BT237" s="32"/>
      <c r="BU237" s="32">
        <v>-9000</v>
      </c>
      <c r="BV237" s="32"/>
      <c r="BW237" s="32"/>
      <c r="BX237" s="32"/>
      <c r="BY237" s="32"/>
      <c r="BZ237" s="32"/>
      <c r="CA237" s="32"/>
      <c r="CB237" s="32"/>
      <c r="CC237" s="32"/>
      <c r="CD237" s="32"/>
      <c r="CE237" s="32"/>
      <c r="CF237" s="32"/>
      <c r="CG237" s="32"/>
      <c r="CH237" s="32"/>
      <c r="CI237" s="32"/>
      <c r="CJ237" s="32"/>
      <c r="CK237" s="32"/>
      <c r="CL237" s="32"/>
      <c r="CM237" s="32"/>
      <c r="CN237" s="32"/>
      <c r="CO237" s="32"/>
      <c r="CP237" s="32"/>
      <c r="CQ237" s="32"/>
      <c r="CR237" s="32"/>
      <c r="CS237" s="32"/>
      <c r="CT237" s="32"/>
      <c r="CU237" s="32"/>
      <c r="CV237" s="32"/>
      <c r="CW237" s="32"/>
      <c r="CX237" s="32"/>
      <c r="CY237" s="32"/>
      <c r="CZ237" s="32"/>
      <c r="DA237" s="32"/>
      <c r="DB237" s="32"/>
      <c r="DC237" s="32"/>
      <c r="DD237" s="32"/>
      <c r="DE237" s="32"/>
      <c r="DF237" s="32"/>
      <c r="DG237" s="32"/>
      <c r="DH237" s="32"/>
      <c r="DI237" s="32"/>
      <c r="DJ237" s="32"/>
      <c r="DK237" s="32"/>
      <c r="DL237" s="32"/>
      <c r="DM237" s="32"/>
      <c r="DN237" s="32"/>
      <c r="DO237" s="32"/>
      <c r="DP237" s="32"/>
      <c r="DQ237" s="32"/>
      <c r="DR237" s="32"/>
      <c r="DS237" s="32"/>
      <c r="DT237" s="32"/>
      <c r="DU237" s="32"/>
      <c r="DV237" s="32"/>
      <c r="DW237" s="32"/>
      <c r="DX237" s="32">
        <f t="shared" si="12"/>
        <v>0</v>
      </c>
      <c r="DY237" s="32"/>
      <c r="DZ237" s="32"/>
      <c r="EA237" s="32"/>
      <c r="EB237" s="32"/>
      <c r="EC237" s="32"/>
      <c r="ED237" s="32"/>
      <c r="EE237" s="32"/>
      <c r="EF237" s="32"/>
      <c r="EG237" s="32"/>
      <c r="EH237" s="32"/>
      <c r="EI237" s="32"/>
      <c r="EJ237" s="32"/>
      <c r="EK237" s="32">
        <f t="shared" si="13"/>
        <v>-9000</v>
      </c>
      <c r="EL237" s="32"/>
      <c r="EM237" s="32"/>
      <c r="EN237" s="32"/>
      <c r="EO237" s="32"/>
      <c r="EP237" s="32"/>
      <c r="EQ237" s="32"/>
      <c r="ER237" s="32"/>
      <c r="ES237" s="32"/>
      <c r="ET237" s="32"/>
      <c r="EU237" s="32"/>
      <c r="EV237" s="32"/>
      <c r="EW237" s="32"/>
      <c r="EX237" s="32">
        <f t="shared" si="14"/>
        <v>-9000</v>
      </c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3"/>
    </row>
    <row r="238" spans="1:166" ht="36.4" customHeight="1" x14ac:dyDescent="0.2">
      <c r="A238" s="95" t="s">
        <v>308</v>
      </c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6"/>
      <c r="AK238" s="44"/>
      <c r="AL238" s="45"/>
      <c r="AM238" s="45"/>
      <c r="AN238" s="45"/>
      <c r="AO238" s="45"/>
      <c r="AP238" s="45"/>
      <c r="AQ238" s="45" t="s">
        <v>335</v>
      </c>
      <c r="AR238" s="45"/>
      <c r="AS238" s="45"/>
      <c r="AT238" s="45"/>
      <c r="AU238" s="45"/>
      <c r="AV238" s="45"/>
      <c r="AW238" s="45"/>
      <c r="AX238" s="45"/>
      <c r="AY238" s="45"/>
      <c r="AZ238" s="45"/>
      <c r="BA238" s="45"/>
      <c r="BB238" s="45"/>
      <c r="BC238" s="32"/>
      <c r="BD238" s="32"/>
      <c r="BE238" s="32"/>
      <c r="BF238" s="32"/>
      <c r="BG238" s="32"/>
      <c r="BH238" s="32"/>
      <c r="BI238" s="32"/>
      <c r="BJ238" s="32"/>
      <c r="BK238" s="32"/>
      <c r="BL238" s="32"/>
      <c r="BM238" s="32"/>
      <c r="BN238" s="32"/>
      <c r="BO238" s="32"/>
      <c r="BP238" s="32"/>
      <c r="BQ238" s="32"/>
      <c r="BR238" s="32"/>
      <c r="BS238" s="32"/>
      <c r="BT238" s="32"/>
      <c r="BU238" s="32"/>
      <c r="BV238" s="32"/>
      <c r="BW238" s="32"/>
      <c r="BX238" s="32"/>
      <c r="BY238" s="32"/>
      <c r="BZ238" s="32"/>
      <c r="CA238" s="32"/>
      <c r="CB238" s="32"/>
      <c r="CC238" s="32"/>
      <c r="CD238" s="32"/>
      <c r="CE238" s="32"/>
      <c r="CF238" s="32"/>
      <c r="CG238" s="32"/>
      <c r="CH238" s="32">
        <v>37465006.990000002</v>
      </c>
      <c r="CI238" s="32"/>
      <c r="CJ238" s="32"/>
      <c r="CK238" s="32"/>
      <c r="CL238" s="32"/>
      <c r="CM238" s="32"/>
      <c r="CN238" s="32"/>
      <c r="CO238" s="32"/>
      <c r="CP238" s="32"/>
      <c r="CQ238" s="32"/>
      <c r="CR238" s="32"/>
      <c r="CS238" s="32"/>
      <c r="CT238" s="32"/>
      <c r="CU238" s="32"/>
      <c r="CV238" s="32"/>
      <c r="CW238" s="32"/>
      <c r="CX238" s="32"/>
      <c r="CY238" s="32"/>
      <c r="CZ238" s="32"/>
      <c r="DA238" s="32"/>
      <c r="DB238" s="32"/>
      <c r="DC238" s="32"/>
      <c r="DD238" s="32"/>
      <c r="DE238" s="32"/>
      <c r="DF238" s="32"/>
      <c r="DG238" s="32"/>
      <c r="DH238" s="32"/>
      <c r="DI238" s="32"/>
      <c r="DJ238" s="32"/>
      <c r="DK238" s="32"/>
      <c r="DL238" s="32"/>
      <c r="DM238" s="32"/>
      <c r="DN238" s="32"/>
      <c r="DO238" s="32"/>
      <c r="DP238" s="32"/>
      <c r="DQ238" s="32"/>
      <c r="DR238" s="32"/>
      <c r="DS238" s="32"/>
      <c r="DT238" s="32"/>
      <c r="DU238" s="32"/>
      <c r="DV238" s="32"/>
      <c r="DW238" s="32"/>
      <c r="DX238" s="32">
        <f t="shared" si="12"/>
        <v>37465006.990000002</v>
      </c>
      <c r="DY238" s="32"/>
      <c r="DZ238" s="32"/>
      <c r="EA238" s="32"/>
      <c r="EB238" s="32"/>
      <c r="EC238" s="32"/>
      <c r="ED238" s="32"/>
      <c r="EE238" s="32"/>
      <c r="EF238" s="32"/>
      <c r="EG238" s="32"/>
      <c r="EH238" s="32"/>
      <c r="EI238" s="32"/>
      <c r="EJ238" s="32"/>
      <c r="EK238" s="32">
        <f t="shared" si="13"/>
        <v>-37465006.990000002</v>
      </c>
      <c r="EL238" s="32"/>
      <c r="EM238" s="32"/>
      <c r="EN238" s="32"/>
      <c r="EO238" s="32"/>
      <c r="EP238" s="32"/>
      <c r="EQ238" s="32"/>
      <c r="ER238" s="32"/>
      <c r="ES238" s="32"/>
      <c r="ET238" s="32"/>
      <c r="EU238" s="32"/>
      <c r="EV238" s="32"/>
      <c r="EW238" s="32"/>
      <c r="EX238" s="32">
        <f t="shared" si="14"/>
        <v>-37465006.990000002</v>
      </c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3"/>
    </row>
    <row r="239" spans="1:166" ht="36.4" customHeight="1" x14ac:dyDescent="0.2">
      <c r="A239" s="95" t="s">
        <v>308</v>
      </c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6"/>
      <c r="AK239" s="44"/>
      <c r="AL239" s="45"/>
      <c r="AM239" s="45"/>
      <c r="AN239" s="45"/>
      <c r="AO239" s="45"/>
      <c r="AP239" s="45"/>
      <c r="AQ239" s="45" t="s">
        <v>336</v>
      </c>
      <c r="AR239" s="45"/>
      <c r="AS239" s="45"/>
      <c r="AT239" s="45"/>
      <c r="AU239" s="45"/>
      <c r="AV239" s="45"/>
      <c r="AW239" s="45"/>
      <c r="AX239" s="45"/>
      <c r="AY239" s="45"/>
      <c r="AZ239" s="45"/>
      <c r="BA239" s="45"/>
      <c r="BB239" s="45"/>
      <c r="BC239" s="32"/>
      <c r="BD239" s="32"/>
      <c r="BE239" s="32"/>
      <c r="BF239" s="32"/>
      <c r="BG239" s="32"/>
      <c r="BH239" s="32"/>
      <c r="BI239" s="32"/>
      <c r="BJ239" s="32"/>
      <c r="BK239" s="32"/>
      <c r="BL239" s="32"/>
      <c r="BM239" s="32"/>
      <c r="BN239" s="32"/>
      <c r="BO239" s="32"/>
      <c r="BP239" s="32"/>
      <c r="BQ239" s="32"/>
      <c r="BR239" s="32"/>
      <c r="BS239" s="32"/>
      <c r="BT239" s="32"/>
      <c r="BU239" s="32"/>
      <c r="BV239" s="32"/>
      <c r="BW239" s="32"/>
      <c r="BX239" s="32"/>
      <c r="BY239" s="32"/>
      <c r="BZ239" s="32"/>
      <c r="CA239" s="32"/>
      <c r="CB239" s="32"/>
      <c r="CC239" s="32"/>
      <c r="CD239" s="32"/>
      <c r="CE239" s="32"/>
      <c r="CF239" s="32"/>
      <c r="CG239" s="32"/>
      <c r="CH239" s="32">
        <v>3828908.34</v>
      </c>
      <c r="CI239" s="32"/>
      <c r="CJ239" s="32"/>
      <c r="CK239" s="32"/>
      <c r="CL239" s="32"/>
      <c r="CM239" s="32"/>
      <c r="CN239" s="32"/>
      <c r="CO239" s="32"/>
      <c r="CP239" s="32"/>
      <c r="CQ239" s="32"/>
      <c r="CR239" s="32"/>
      <c r="CS239" s="32"/>
      <c r="CT239" s="32"/>
      <c r="CU239" s="32"/>
      <c r="CV239" s="32"/>
      <c r="CW239" s="32"/>
      <c r="CX239" s="32"/>
      <c r="CY239" s="32"/>
      <c r="CZ239" s="32"/>
      <c r="DA239" s="32"/>
      <c r="DB239" s="32"/>
      <c r="DC239" s="32"/>
      <c r="DD239" s="32"/>
      <c r="DE239" s="32"/>
      <c r="DF239" s="32"/>
      <c r="DG239" s="32"/>
      <c r="DH239" s="32"/>
      <c r="DI239" s="32"/>
      <c r="DJ239" s="32"/>
      <c r="DK239" s="32"/>
      <c r="DL239" s="32"/>
      <c r="DM239" s="32"/>
      <c r="DN239" s="32"/>
      <c r="DO239" s="32"/>
      <c r="DP239" s="32"/>
      <c r="DQ239" s="32"/>
      <c r="DR239" s="32"/>
      <c r="DS239" s="32"/>
      <c r="DT239" s="32"/>
      <c r="DU239" s="32"/>
      <c r="DV239" s="32"/>
      <c r="DW239" s="32"/>
      <c r="DX239" s="32">
        <f t="shared" si="12"/>
        <v>3828908.34</v>
      </c>
      <c r="DY239" s="32"/>
      <c r="DZ239" s="32"/>
      <c r="EA239" s="32"/>
      <c r="EB239" s="32"/>
      <c r="EC239" s="32"/>
      <c r="ED239" s="32"/>
      <c r="EE239" s="32"/>
      <c r="EF239" s="32"/>
      <c r="EG239" s="32"/>
      <c r="EH239" s="32"/>
      <c r="EI239" s="32"/>
      <c r="EJ239" s="32"/>
      <c r="EK239" s="32">
        <f t="shared" si="13"/>
        <v>-3828908.34</v>
      </c>
      <c r="EL239" s="32"/>
      <c r="EM239" s="32"/>
      <c r="EN239" s="32"/>
      <c r="EO239" s="32"/>
      <c r="EP239" s="32"/>
      <c r="EQ239" s="32"/>
      <c r="ER239" s="32"/>
      <c r="ES239" s="32"/>
      <c r="ET239" s="32"/>
      <c r="EU239" s="32"/>
      <c r="EV239" s="32"/>
      <c r="EW239" s="32"/>
      <c r="EX239" s="32">
        <f t="shared" si="14"/>
        <v>-3828908.34</v>
      </c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3"/>
    </row>
    <row r="240" spans="1:166" ht="12.75" x14ac:dyDescent="0.2">
      <c r="A240" s="95" t="s">
        <v>183</v>
      </c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6"/>
      <c r="AK240" s="44"/>
      <c r="AL240" s="45"/>
      <c r="AM240" s="45"/>
      <c r="AN240" s="45"/>
      <c r="AO240" s="45"/>
      <c r="AP240" s="45"/>
      <c r="AQ240" s="45" t="s">
        <v>337</v>
      </c>
      <c r="AR240" s="45"/>
      <c r="AS240" s="45"/>
      <c r="AT240" s="45"/>
      <c r="AU240" s="45"/>
      <c r="AV240" s="45"/>
      <c r="AW240" s="45"/>
      <c r="AX240" s="45"/>
      <c r="AY240" s="45"/>
      <c r="AZ240" s="45"/>
      <c r="BA240" s="45"/>
      <c r="BB240" s="45"/>
      <c r="BC240" s="32">
        <v>-10040.15</v>
      </c>
      <c r="BD240" s="32"/>
      <c r="BE240" s="32"/>
      <c r="BF240" s="32"/>
      <c r="BG240" s="32"/>
      <c r="BH240" s="32"/>
      <c r="BI240" s="32"/>
      <c r="BJ240" s="32"/>
      <c r="BK240" s="32"/>
      <c r="BL240" s="32"/>
      <c r="BM240" s="32"/>
      <c r="BN240" s="32"/>
      <c r="BO240" s="32"/>
      <c r="BP240" s="32"/>
      <c r="BQ240" s="32"/>
      <c r="BR240" s="32"/>
      <c r="BS240" s="32"/>
      <c r="BT240" s="32"/>
      <c r="BU240" s="32">
        <v>-10040.15</v>
      </c>
      <c r="BV240" s="32"/>
      <c r="BW240" s="32"/>
      <c r="BX240" s="32"/>
      <c r="BY240" s="32"/>
      <c r="BZ240" s="32"/>
      <c r="CA240" s="32"/>
      <c r="CB240" s="32"/>
      <c r="CC240" s="32"/>
      <c r="CD240" s="32"/>
      <c r="CE240" s="32"/>
      <c r="CF240" s="32"/>
      <c r="CG240" s="32"/>
      <c r="CH240" s="32"/>
      <c r="CI240" s="32"/>
      <c r="CJ240" s="32"/>
      <c r="CK240" s="32"/>
      <c r="CL240" s="32"/>
      <c r="CM240" s="32"/>
      <c r="CN240" s="32"/>
      <c r="CO240" s="32"/>
      <c r="CP240" s="32"/>
      <c r="CQ240" s="32"/>
      <c r="CR240" s="32"/>
      <c r="CS240" s="32"/>
      <c r="CT240" s="32"/>
      <c r="CU240" s="32"/>
      <c r="CV240" s="32"/>
      <c r="CW240" s="32"/>
      <c r="CX240" s="32"/>
      <c r="CY240" s="32"/>
      <c r="CZ240" s="32"/>
      <c r="DA240" s="32"/>
      <c r="DB240" s="32"/>
      <c r="DC240" s="32"/>
      <c r="DD240" s="32"/>
      <c r="DE240" s="32"/>
      <c r="DF240" s="32"/>
      <c r="DG240" s="32"/>
      <c r="DH240" s="32"/>
      <c r="DI240" s="32"/>
      <c r="DJ240" s="32"/>
      <c r="DK240" s="32"/>
      <c r="DL240" s="32"/>
      <c r="DM240" s="32"/>
      <c r="DN240" s="32"/>
      <c r="DO240" s="32"/>
      <c r="DP240" s="32"/>
      <c r="DQ240" s="32"/>
      <c r="DR240" s="32"/>
      <c r="DS240" s="32"/>
      <c r="DT240" s="32"/>
      <c r="DU240" s="32"/>
      <c r="DV240" s="32"/>
      <c r="DW240" s="32"/>
      <c r="DX240" s="32">
        <f t="shared" si="12"/>
        <v>0</v>
      </c>
      <c r="DY240" s="32"/>
      <c r="DZ240" s="32"/>
      <c r="EA240" s="32"/>
      <c r="EB240" s="32"/>
      <c r="EC240" s="32"/>
      <c r="ED240" s="32"/>
      <c r="EE240" s="32"/>
      <c r="EF240" s="32"/>
      <c r="EG240" s="32"/>
      <c r="EH240" s="32"/>
      <c r="EI240" s="32"/>
      <c r="EJ240" s="32"/>
      <c r="EK240" s="32">
        <f t="shared" si="13"/>
        <v>-10040.15</v>
      </c>
      <c r="EL240" s="32"/>
      <c r="EM240" s="32"/>
      <c r="EN240" s="32"/>
      <c r="EO240" s="32"/>
      <c r="EP240" s="32"/>
      <c r="EQ240" s="32"/>
      <c r="ER240" s="32"/>
      <c r="ES240" s="32"/>
      <c r="ET240" s="32"/>
      <c r="EU240" s="32"/>
      <c r="EV240" s="32"/>
      <c r="EW240" s="32"/>
      <c r="EX240" s="32">
        <f t="shared" si="14"/>
        <v>-10040.15</v>
      </c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3"/>
    </row>
    <row r="241" spans="1:166" ht="24.2" customHeight="1" x14ac:dyDescent="0.2">
      <c r="A241" s="95" t="s">
        <v>188</v>
      </c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6"/>
      <c r="AK241" s="44"/>
      <c r="AL241" s="45"/>
      <c r="AM241" s="45"/>
      <c r="AN241" s="45"/>
      <c r="AO241" s="45"/>
      <c r="AP241" s="45"/>
      <c r="AQ241" s="45" t="s">
        <v>338</v>
      </c>
      <c r="AR241" s="45"/>
      <c r="AS241" s="45"/>
      <c r="AT241" s="45"/>
      <c r="AU241" s="45"/>
      <c r="AV241" s="45"/>
      <c r="AW241" s="45"/>
      <c r="AX241" s="45"/>
      <c r="AY241" s="45"/>
      <c r="AZ241" s="45"/>
      <c r="BA241" s="45"/>
      <c r="BB241" s="45"/>
      <c r="BC241" s="32">
        <v>10040.15</v>
      </c>
      <c r="BD241" s="32"/>
      <c r="BE241" s="32"/>
      <c r="BF241" s="32"/>
      <c r="BG241" s="32"/>
      <c r="BH241" s="32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32"/>
      <c r="BT241" s="32"/>
      <c r="BU241" s="32">
        <v>10040.15</v>
      </c>
      <c r="BV241" s="32"/>
      <c r="BW241" s="32"/>
      <c r="BX241" s="32"/>
      <c r="BY241" s="32"/>
      <c r="BZ241" s="32"/>
      <c r="CA241" s="32"/>
      <c r="CB241" s="32"/>
      <c r="CC241" s="32"/>
      <c r="CD241" s="32"/>
      <c r="CE241" s="32"/>
      <c r="CF241" s="32"/>
      <c r="CG241" s="32"/>
      <c r="CH241" s="32"/>
      <c r="CI241" s="32"/>
      <c r="CJ241" s="32"/>
      <c r="CK241" s="32"/>
      <c r="CL241" s="32"/>
      <c r="CM241" s="32"/>
      <c r="CN241" s="32"/>
      <c r="CO241" s="32"/>
      <c r="CP241" s="32"/>
      <c r="CQ241" s="32"/>
      <c r="CR241" s="32"/>
      <c r="CS241" s="32"/>
      <c r="CT241" s="32"/>
      <c r="CU241" s="32"/>
      <c r="CV241" s="32"/>
      <c r="CW241" s="32"/>
      <c r="CX241" s="32"/>
      <c r="CY241" s="32"/>
      <c r="CZ241" s="32"/>
      <c r="DA241" s="32"/>
      <c r="DB241" s="32"/>
      <c r="DC241" s="32"/>
      <c r="DD241" s="32"/>
      <c r="DE241" s="32"/>
      <c r="DF241" s="32"/>
      <c r="DG241" s="32"/>
      <c r="DH241" s="32"/>
      <c r="DI241" s="32"/>
      <c r="DJ241" s="32"/>
      <c r="DK241" s="32"/>
      <c r="DL241" s="32"/>
      <c r="DM241" s="32"/>
      <c r="DN241" s="32"/>
      <c r="DO241" s="32"/>
      <c r="DP241" s="32"/>
      <c r="DQ241" s="32"/>
      <c r="DR241" s="32"/>
      <c r="DS241" s="32"/>
      <c r="DT241" s="32"/>
      <c r="DU241" s="32"/>
      <c r="DV241" s="32"/>
      <c r="DW241" s="32"/>
      <c r="DX241" s="32">
        <f t="shared" si="12"/>
        <v>0</v>
      </c>
      <c r="DY241" s="32"/>
      <c r="DZ241" s="32"/>
      <c r="EA241" s="32"/>
      <c r="EB241" s="32"/>
      <c r="EC241" s="32"/>
      <c r="ED241" s="32"/>
      <c r="EE241" s="32"/>
      <c r="EF241" s="32"/>
      <c r="EG241" s="32"/>
      <c r="EH241" s="32"/>
      <c r="EI241" s="32"/>
      <c r="EJ241" s="32"/>
      <c r="EK241" s="32">
        <f t="shared" si="13"/>
        <v>10040.15</v>
      </c>
      <c r="EL241" s="32"/>
      <c r="EM241" s="32"/>
      <c r="EN241" s="32"/>
      <c r="EO241" s="32"/>
      <c r="EP241" s="32"/>
      <c r="EQ241" s="32"/>
      <c r="ER241" s="32"/>
      <c r="ES241" s="32"/>
      <c r="ET241" s="32"/>
      <c r="EU241" s="32"/>
      <c r="EV241" s="32"/>
      <c r="EW241" s="32"/>
      <c r="EX241" s="32">
        <f t="shared" si="14"/>
        <v>10040.15</v>
      </c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3"/>
    </row>
    <row r="242" spans="1:166" ht="36.4" customHeight="1" x14ac:dyDescent="0.2">
      <c r="A242" s="95" t="s">
        <v>308</v>
      </c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6"/>
      <c r="AK242" s="44"/>
      <c r="AL242" s="45"/>
      <c r="AM242" s="45"/>
      <c r="AN242" s="45"/>
      <c r="AO242" s="45"/>
      <c r="AP242" s="45"/>
      <c r="AQ242" s="45" t="s">
        <v>339</v>
      </c>
      <c r="AR242" s="45"/>
      <c r="AS242" s="45"/>
      <c r="AT242" s="45"/>
      <c r="AU242" s="45"/>
      <c r="AV242" s="45"/>
      <c r="AW242" s="45"/>
      <c r="AX242" s="45"/>
      <c r="AY242" s="45"/>
      <c r="AZ242" s="45"/>
      <c r="BA242" s="45"/>
      <c r="BB242" s="45"/>
      <c r="BC242" s="32"/>
      <c r="BD242" s="32"/>
      <c r="BE242" s="32"/>
      <c r="BF242" s="32"/>
      <c r="BG242" s="32"/>
      <c r="BH242" s="32"/>
      <c r="BI242" s="32"/>
      <c r="BJ242" s="32"/>
      <c r="BK242" s="32"/>
      <c r="BL242" s="32"/>
      <c r="BM242" s="32"/>
      <c r="BN242" s="32"/>
      <c r="BO242" s="32"/>
      <c r="BP242" s="32"/>
      <c r="BQ242" s="32"/>
      <c r="BR242" s="32"/>
      <c r="BS242" s="32"/>
      <c r="BT242" s="32"/>
      <c r="BU242" s="32"/>
      <c r="BV242" s="32"/>
      <c r="BW242" s="32"/>
      <c r="BX242" s="32"/>
      <c r="BY242" s="32"/>
      <c r="BZ242" s="32"/>
      <c r="CA242" s="32"/>
      <c r="CB242" s="32"/>
      <c r="CC242" s="32"/>
      <c r="CD242" s="32"/>
      <c r="CE242" s="32"/>
      <c r="CF242" s="32"/>
      <c r="CG242" s="32"/>
      <c r="CH242" s="32">
        <v>12274799.67</v>
      </c>
      <c r="CI242" s="32"/>
      <c r="CJ242" s="32"/>
      <c r="CK242" s="32"/>
      <c r="CL242" s="32"/>
      <c r="CM242" s="32"/>
      <c r="CN242" s="32"/>
      <c r="CO242" s="32"/>
      <c r="CP242" s="32"/>
      <c r="CQ242" s="32"/>
      <c r="CR242" s="32"/>
      <c r="CS242" s="32"/>
      <c r="CT242" s="32"/>
      <c r="CU242" s="32"/>
      <c r="CV242" s="32"/>
      <c r="CW242" s="32"/>
      <c r="CX242" s="32"/>
      <c r="CY242" s="32"/>
      <c r="CZ242" s="32"/>
      <c r="DA242" s="32"/>
      <c r="DB242" s="32"/>
      <c r="DC242" s="32"/>
      <c r="DD242" s="32"/>
      <c r="DE242" s="32"/>
      <c r="DF242" s="32"/>
      <c r="DG242" s="32"/>
      <c r="DH242" s="32"/>
      <c r="DI242" s="32"/>
      <c r="DJ242" s="32"/>
      <c r="DK242" s="32"/>
      <c r="DL242" s="32"/>
      <c r="DM242" s="32"/>
      <c r="DN242" s="32"/>
      <c r="DO242" s="32"/>
      <c r="DP242" s="32"/>
      <c r="DQ242" s="32"/>
      <c r="DR242" s="32"/>
      <c r="DS242" s="32"/>
      <c r="DT242" s="32"/>
      <c r="DU242" s="32"/>
      <c r="DV242" s="32"/>
      <c r="DW242" s="32"/>
      <c r="DX242" s="32">
        <f t="shared" si="12"/>
        <v>12274799.67</v>
      </c>
      <c r="DY242" s="32"/>
      <c r="DZ242" s="32"/>
      <c r="EA242" s="32"/>
      <c r="EB242" s="32"/>
      <c r="EC242" s="32"/>
      <c r="ED242" s="32"/>
      <c r="EE242" s="32"/>
      <c r="EF242" s="32"/>
      <c r="EG242" s="32"/>
      <c r="EH242" s="32"/>
      <c r="EI242" s="32"/>
      <c r="EJ242" s="32"/>
      <c r="EK242" s="32">
        <f t="shared" si="13"/>
        <v>-12274799.67</v>
      </c>
      <c r="EL242" s="32"/>
      <c r="EM242" s="32"/>
      <c r="EN242" s="32"/>
      <c r="EO242" s="32"/>
      <c r="EP242" s="32"/>
      <c r="EQ242" s="32"/>
      <c r="ER242" s="32"/>
      <c r="ES242" s="32"/>
      <c r="ET242" s="32"/>
      <c r="EU242" s="32"/>
      <c r="EV242" s="32"/>
      <c r="EW242" s="32"/>
      <c r="EX242" s="32">
        <f t="shared" si="14"/>
        <v>-12274799.67</v>
      </c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3"/>
    </row>
    <row r="243" spans="1:166" ht="36.4" customHeight="1" x14ac:dyDescent="0.2">
      <c r="A243" s="95" t="s">
        <v>308</v>
      </c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6"/>
      <c r="AK243" s="44"/>
      <c r="AL243" s="45"/>
      <c r="AM243" s="45"/>
      <c r="AN243" s="45"/>
      <c r="AO243" s="45"/>
      <c r="AP243" s="45"/>
      <c r="AQ243" s="45" t="s">
        <v>340</v>
      </c>
      <c r="AR243" s="45"/>
      <c r="AS243" s="45"/>
      <c r="AT243" s="45"/>
      <c r="AU243" s="45"/>
      <c r="AV243" s="45"/>
      <c r="AW243" s="45"/>
      <c r="AX243" s="45"/>
      <c r="AY243" s="45"/>
      <c r="AZ243" s="45"/>
      <c r="BA243" s="45"/>
      <c r="BB243" s="45"/>
      <c r="BC243" s="32"/>
      <c r="BD243" s="32"/>
      <c r="BE243" s="32"/>
      <c r="BF243" s="32"/>
      <c r="BG243" s="32"/>
      <c r="BH243" s="32"/>
      <c r="BI243" s="32"/>
      <c r="BJ243" s="32"/>
      <c r="BK243" s="32"/>
      <c r="BL243" s="32"/>
      <c r="BM243" s="32"/>
      <c r="BN243" s="32"/>
      <c r="BO243" s="32"/>
      <c r="BP243" s="32"/>
      <c r="BQ243" s="32"/>
      <c r="BR243" s="32"/>
      <c r="BS243" s="32"/>
      <c r="BT243" s="32"/>
      <c r="BU243" s="32"/>
      <c r="BV243" s="32"/>
      <c r="BW243" s="32"/>
      <c r="BX243" s="32"/>
      <c r="BY243" s="32"/>
      <c r="BZ243" s="32"/>
      <c r="CA243" s="32"/>
      <c r="CB243" s="32"/>
      <c r="CC243" s="32"/>
      <c r="CD243" s="32"/>
      <c r="CE243" s="32"/>
      <c r="CF243" s="32"/>
      <c r="CG243" s="32"/>
      <c r="CH243" s="32">
        <v>1162716.79</v>
      </c>
      <c r="CI243" s="32"/>
      <c r="CJ243" s="32"/>
      <c r="CK243" s="32"/>
      <c r="CL243" s="32"/>
      <c r="CM243" s="32"/>
      <c r="CN243" s="32"/>
      <c r="CO243" s="32"/>
      <c r="CP243" s="32"/>
      <c r="CQ243" s="32"/>
      <c r="CR243" s="32"/>
      <c r="CS243" s="32"/>
      <c r="CT243" s="32"/>
      <c r="CU243" s="32"/>
      <c r="CV243" s="32"/>
      <c r="CW243" s="32"/>
      <c r="CX243" s="32"/>
      <c r="CY243" s="32"/>
      <c r="CZ243" s="32"/>
      <c r="DA243" s="32"/>
      <c r="DB243" s="32"/>
      <c r="DC243" s="32"/>
      <c r="DD243" s="32"/>
      <c r="DE243" s="32"/>
      <c r="DF243" s="32"/>
      <c r="DG243" s="32"/>
      <c r="DH243" s="32"/>
      <c r="DI243" s="32"/>
      <c r="DJ243" s="32"/>
      <c r="DK243" s="32"/>
      <c r="DL243" s="32"/>
      <c r="DM243" s="32"/>
      <c r="DN243" s="32"/>
      <c r="DO243" s="32"/>
      <c r="DP243" s="32"/>
      <c r="DQ243" s="32"/>
      <c r="DR243" s="32"/>
      <c r="DS243" s="32"/>
      <c r="DT243" s="32"/>
      <c r="DU243" s="32"/>
      <c r="DV243" s="32"/>
      <c r="DW243" s="32"/>
      <c r="DX243" s="32">
        <f t="shared" si="12"/>
        <v>1162716.79</v>
      </c>
      <c r="DY243" s="32"/>
      <c r="DZ243" s="32"/>
      <c r="EA243" s="32"/>
      <c r="EB243" s="32"/>
      <c r="EC243" s="32"/>
      <c r="ED243" s="32"/>
      <c r="EE243" s="32"/>
      <c r="EF243" s="32"/>
      <c r="EG243" s="32"/>
      <c r="EH243" s="32"/>
      <c r="EI243" s="32"/>
      <c r="EJ243" s="32"/>
      <c r="EK243" s="32">
        <f t="shared" si="13"/>
        <v>-1162716.79</v>
      </c>
      <c r="EL243" s="32"/>
      <c r="EM243" s="32"/>
      <c r="EN243" s="32"/>
      <c r="EO243" s="32"/>
      <c r="EP243" s="32"/>
      <c r="EQ243" s="32"/>
      <c r="ER243" s="32"/>
      <c r="ES243" s="32"/>
      <c r="ET243" s="32"/>
      <c r="EU243" s="32"/>
      <c r="EV243" s="32"/>
      <c r="EW243" s="32"/>
      <c r="EX243" s="32">
        <f t="shared" si="14"/>
        <v>-1162716.79</v>
      </c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3"/>
    </row>
    <row r="244" spans="1:166" ht="36.4" customHeight="1" x14ac:dyDescent="0.2">
      <c r="A244" s="95" t="s">
        <v>308</v>
      </c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6"/>
      <c r="AK244" s="44"/>
      <c r="AL244" s="45"/>
      <c r="AM244" s="45"/>
      <c r="AN244" s="45"/>
      <c r="AO244" s="45"/>
      <c r="AP244" s="45"/>
      <c r="AQ244" s="45" t="s">
        <v>341</v>
      </c>
      <c r="AR244" s="45"/>
      <c r="AS244" s="45"/>
      <c r="AT244" s="45"/>
      <c r="AU244" s="45"/>
      <c r="AV244" s="45"/>
      <c r="AW244" s="45"/>
      <c r="AX244" s="45"/>
      <c r="AY244" s="45"/>
      <c r="AZ244" s="45"/>
      <c r="BA244" s="45"/>
      <c r="BB244" s="45"/>
      <c r="BC244" s="32"/>
      <c r="BD244" s="32"/>
      <c r="BE244" s="32"/>
      <c r="BF244" s="32"/>
      <c r="BG244" s="32"/>
      <c r="BH244" s="32"/>
      <c r="BI244" s="32"/>
      <c r="BJ244" s="32"/>
      <c r="BK244" s="32"/>
      <c r="BL244" s="32"/>
      <c r="BM244" s="32"/>
      <c r="BN244" s="32"/>
      <c r="BO244" s="32"/>
      <c r="BP244" s="32"/>
      <c r="BQ244" s="32"/>
      <c r="BR244" s="32"/>
      <c r="BS244" s="32"/>
      <c r="BT244" s="32"/>
      <c r="BU244" s="32"/>
      <c r="BV244" s="32"/>
      <c r="BW244" s="32"/>
      <c r="BX244" s="32"/>
      <c r="BY244" s="32"/>
      <c r="BZ244" s="32"/>
      <c r="CA244" s="32"/>
      <c r="CB244" s="32"/>
      <c r="CC244" s="32"/>
      <c r="CD244" s="32"/>
      <c r="CE244" s="32"/>
      <c r="CF244" s="32"/>
      <c r="CG244" s="32"/>
      <c r="CH244" s="32">
        <v>1451730</v>
      </c>
      <c r="CI244" s="32"/>
      <c r="CJ244" s="32"/>
      <c r="CK244" s="32"/>
      <c r="CL244" s="32"/>
      <c r="CM244" s="32"/>
      <c r="CN244" s="32"/>
      <c r="CO244" s="32"/>
      <c r="CP244" s="32"/>
      <c r="CQ244" s="32"/>
      <c r="CR244" s="32"/>
      <c r="CS244" s="32"/>
      <c r="CT244" s="32"/>
      <c r="CU244" s="32"/>
      <c r="CV244" s="32"/>
      <c r="CW244" s="32"/>
      <c r="CX244" s="32"/>
      <c r="CY244" s="32"/>
      <c r="CZ244" s="32"/>
      <c r="DA244" s="32"/>
      <c r="DB244" s="32"/>
      <c r="DC244" s="32"/>
      <c r="DD244" s="32"/>
      <c r="DE244" s="32"/>
      <c r="DF244" s="32"/>
      <c r="DG244" s="32"/>
      <c r="DH244" s="32"/>
      <c r="DI244" s="32"/>
      <c r="DJ244" s="32"/>
      <c r="DK244" s="32"/>
      <c r="DL244" s="32"/>
      <c r="DM244" s="32"/>
      <c r="DN244" s="32"/>
      <c r="DO244" s="32"/>
      <c r="DP244" s="32"/>
      <c r="DQ244" s="32"/>
      <c r="DR244" s="32"/>
      <c r="DS244" s="32"/>
      <c r="DT244" s="32"/>
      <c r="DU244" s="32"/>
      <c r="DV244" s="32"/>
      <c r="DW244" s="32"/>
      <c r="DX244" s="32">
        <f t="shared" si="12"/>
        <v>1451730</v>
      </c>
      <c r="DY244" s="32"/>
      <c r="DZ244" s="32"/>
      <c r="EA244" s="32"/>
      <c r="EB244" s="32"/>
      <c r="EC244" s="32"/>
      <c r="ED244" s="32"/>
      <c r="EE244" s="32"/>
      <c r="EF244" s="32"/>
      <c r="EG244" s="32"/>
      <c r="EH244" s="32"/>
      <c r="EI244" s="32"/>
      <c r="EJ244" s="32"/>
      <c r="EK244" s="32">
        <f t="shared" si="13"/>
        <v>-1451730</v>
      </c>
      <c r="EL244" s="32"/>
      <c r="EM244" s="32"/>
      <c r="EN244" s="32"/>
      <c r="EO244" s="32"/>
      <c r="EP244" s="32"/>
      <c r="EQ244" s="32"/>
      <c r="ER244" s="32"/>
      <c r="ES244" s="32"/>
      <c r="ET244" s="32"/>
      <c r="EU244" s="32"/>
      <c r="EV244" s="32"/>
      <c r="EW244" s="32"/>
      <c r="EX244" s="32">
        <f t="shared" si="14"/>
        <v>-1451730</v>
      </c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3"/>
    </row>
    <row r="245" spans="1:166" ht="36.4" customHeight="1" x14ac:dyDescent="0.2">
      <c r="A245" s="95" t="s">
        <v>308</v>
      </c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6"/>
      <c r="AK245" s="44"/>
      <c r="AL245" s="45"/>
      <c r="AM245" s="45"/>
      <c r="AN245" s="45"/>
      <c r="AO245" s="45"/>
      <c r="AP245" s="45"/>
      <c r="AQ245" s="45" t="s">
        <v>342</v>
      </c>
      <c r="AR245" s="45"/>
      <c r="AS245" s="45"/>
      <c r="AT245" s="45"/>
      <c r="AU245" s="45"/>
      <c r="AV245" s="45"/>
      <c r="AW245" s="45"/>
      <c r="AX245" s="45"/>
      <c r="AY245" s="45"/>
      <c r="AZ245" s="45"/>
      <c r="BA245" s="45"/>
      <c r="BB245" s="45"/>
      <c r="BC245" s="32"/>
      <c r="BD245" s="32"/>
      <c r="BE245" s="32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32"/>
      <c r="BT245" s="32"/>
      <c r="BU245" s="32"/>
      <c r="BV245" s="32"/>
      <c r="BW245" s="32"/>
      <c r="BX245" s="32"/>
      <c r="BY245" s="32"/>
      <c r="BZ245" s="32"/>
      <c r="CA245" s="32"/>
      <c r="CB245" s="32"/>
      <c r="CC245" s="32"/>
      <c r="CD245" s="32"/>
      <c r="CE245" s="32"/>
      <c r="CF245" s="32"/>
      <c r="CG245" s="32"/>
      <c r="CH245" s="32">
        <v>136710</v>
      </c>
      <c r="CI245" s="32"/>
      <c r="CJ245" s="32"/>
      <c r="CK245" s="32"/>
      <c r="CL245" s="32"/>
      <c r="CM245" s="32"/>
      <c r="CN245" s="32"/>
      <c r="CO245" s="32"/>
      <c r="CP245" s="32"/>
      <c r="CQ245" s="32"/>
      <c r="CR245" s="32"/>
      <c r="CS245" s="32"/>
      <c r="CT245" s="32"/>
      <c r="CU245" s="32"/>
      <c r="CV245" s="32"/>
      <c r="CW245" s="32"/>
      <c r="CX245" s="32"/>
      <c r="CY245" s="32"/>
      <c r="CZ245" s="32"/>
      <c r="DA245" s="32"/>
      <c r="DB245" s="32"/>
      <c r="DC245" s="32"/>
      <c r="DD245" s="32"/>
      <c r="DE245" s="32"/>
      <c r="DF245" s="32"/>
      <c r="DG245" s="32"/>
      <c r="DH245" s="32"/>
      <c r="DI245" s="32"/>
      <c r="DJ245" s="32"/>
      <c r="DK245" s="32"/>
      <c r="DL245" s="32"/>
      <c r="DM245" s="32"/>
      <c r="DN245" s="32"/>
      <c r="DO245" s="32"/>
      <c r="DP245" s="32"/>
      <c r="DQ245" s="32"/>
      <c r="DR245" s="32"/>
      <c r="DS245" s="32"/>
      <c r="DT245" s="32"/>
      <c r="DU245" s="32"/>
      <c r="DV245" s="32"/>
      <c r="DW245" s="32"/>
      <c r="DX245" s="32">
        <f t="shared" si="12"/>
        <v>136710</v>
      </c>
      <c r="DY245" s="32"/>
      <c r="DZ245" s="32"/>
      <c r="EA245" s="32"/>
      <c r="EB245" s="32"/>
      <c r="EC245" s="32"/>
      <c r="ED245" s="32"/>
      <c r="EE245" s="32"/>
      <c r="EF245" s="32"/>
      <c r="EG245" s="32"/>
      <c r="EH245" s="32"/>
      <c r="EI245" s="32"/>
      <c r="EJ245" s="32"/>
      <c r="EK245" s="32">
        <f t="shared" si="13"/>
        <v>-136710</v>
      </c>
      <c r="EL245" s="32"/>
      <c r="EM245" s="32"/>
      <c r="EN245" s="32"/>
      <c r="EO245" s="32"/>
      <c r="EP245" s="32"/>
      <c r="EQ245" s="32"/>
      <c r="ER245" s="32"/>
      <c r="ES245" s="32"/>
      <c r="ET245" s="32"/>
      <c r="EU245" s="32"/>
      <c r="EV245" s="32"/>
      <c r="EW245" s="32"/>
      <c r="EX245" s="32">
        <f t="shared" si="14"/>
        <v>-136710</v>
      </c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3"/>
    </row>
    <row r="246" spans="1:166" ht="12.75" x14ac:dyDescent="0.2">
      <c r="A246" s="95" t="s">
        <v>183</v>
      </c>
      <c r="B246" s="95"/>
      <c r="C246" s="95"/>
      <c r="D246" s="95"/>
      <c r="E246" s="95"/>
      <c r="F246" s="95"/>
      <c r="G246" s="95"/>
      <c r="H246" s="95"/>
      <c r="I246" s="95"/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  <c r="AA246" s="95"/>
      <c r="AB246" s="95"/>
      <c r="AC246" s="95"/>
      <c r="AD246" s="95"/>
      <c r="AE246" s="95"/>
      <c r="AF246" s="95"/>
      <c r="AG246" s="95"/>
      <c r="AH246" s="95"/>
      <c r="AI246" s="95"/>
      <c r="AJ246" s="96"/>
      <c r="AK246" s="44"/>
      <c r="AL246" s="45"/>
      <c r="AM246" s="45"/>
      <c r="AN246" s="45"/>
      <c r="AO246" s="45"/>
      <c r="AP246" s="45"/>
      <c r="AQ246" s="45" t="s">
        <v>343</v>
      </c>
      <c r="AR246" s="45"/>
      <c r="AS246" s="45"/>
      <c r="AT246" s="45"/>
      <c r="AU246" s="45"/>
      <c r="AV246" s="45"/>
      <c r="AW246" s="45"/>
      <c r="AX246" s="45"/>
      <c r="AY246" s="45"/>
      <c r="AZ246" s="45"/>
      <c r="BA246" s="45"/>
      <c r="BB246" s="45"/>
      <c r="BC246" s="32">
        <v>35685.769999999997</v>
      </c>
      <c r="BD246" s="32"/>
      <c r="BE246" s="32"/>
      <c r="BF246" s="32"/>
      <c r="BG246" s="32"/>
      <c r="BH246" s="32"/>
      <c r="BI246" s="32"/>
      <c r="BJ246" s="32"/>
      <c r="BK246" s="32"/>
      <c r="BL246" s="32"/>
      <c r="BM246" s="32"/>
      <c r="BN246" s="32"/>
      <c r="BO246" s="32"/>
      <c r="BP246" s="32"/>
      <c r="BQ246" s="32"/>
      <c r="BR246" s="32"/>
      <c r="BS246" s="32"/>
      <c r="BT246" s="32"/>
      <c r="BU246" s="32">
        <v>35685.769999999997</v>
      </c>
      <c r="BV246" s="32"/>
      <c r="BW246" s="32"/>
      <c r="BX246" s="32"/>
      <c r="BY246" s="32"/>
      <c r="BZ246" s="32"/>
      <c r="CA246" s="32"/>
      <c r="CB246" s="32"/>
      <c r="CC246" s="32"/>
      <c r="CD246" s="32"/>
      <c r="CE246" s="32"/>
      <c r="CF246" s="32"/>
      <c r="CG246" s="32"/>
      <c r="CH246" s="32"/>
      <c r="CI246" s="32"/>
      <c r="CJ246" s="32"/>
      <c r="CK246" s="32"/>
      <c r="CL246" s="32"/>
      <c r="CM246" s="32"/>
      <c r="CN246" s="32"/>
      <c r="CO246" s="32"/>
      <c r="CP246" s="32"/>
      <c r="CQ246" s="32"/>
      <c r="CR246" s="32"/>
      <c r="CS246" s="32"/>
      <c r="CT246" s="32"/>
      <c r="CU246" s="32"/>
      <c r="CV246" s="32"/>
      <c r="CW246" s="32"/>
      <c r="CX246" s="32"/>
      <c r="CY246" s="32"/>
      <c r="CZ246" s="32"/>
      <c r="DA246" s="32"/>
      <c r="DB246" s="32"/>
      <c r="DC246" s="32"/>
      <c r="DD246" s="32"/>
      <c r="DE246" s="32"/>
      <c r="DF246" s="32"/>
      <c r="DG246" s="32"/>
      <c r="DH246" s="32"/>
      <c r="DI246" s="32"/>
      <c r="DJ246" s="32"/>
      <c r="DK246" s="32"/>
      <c r="DL246" s="32"/>
      <c r="DM246" s="32"/>
      <c r="DN246" s="32"/>
      <c r="DO246" s="32"/>
      <c r="DP246" s="32"/>
      <c r="DQ246" s="32"/>
      <c r="DR246" s="32"/>
      <c r="DS246" s="32"/>
      <c r="DT246" s="32"/>
      <c r="DU246" s="32"/>
      <c r="DV246" s="32"/>
      <c r="DW246" s="32"/>
      <c r="DX246" s="32">
        <f t="shared" si="12"/>
        <v>0</v>
      </c>
      <c r="DY246" s="32"/>
      <c r="DZ246" s="32"/>
      <c r="EA246" s="32"/>
      <c r="EB246" s="32"/>
      <c r="EC246" s="32"/>
      <c r="ED246" s="32"/>
      <c r="EE246" s="32"/>
      <c r="EF246" s="32"/>
      <c r="EG246" s="32"/>
      <c r="EH246" s="32"/>
      <c r="EI246" s="32"/>
      <c r="EJ246" s="32"/>
      <c r="EK246" s="32">
        <f t="shared" si="13"/>
        <v>35685.769999999997</v>
      </c>
      <c r="EL246" s="32"/>
      <c r="EM246" s="32"/>
      <c r="EN246" s="32"/>
      <c r="EO246" s="32"/>
      <c r="EP246" s="32"/>
      <c r="EQ246" s="32"/>
      <c r="ER246" s="32"/>
      <c r="ES246" s="32"/>
      <c r="ET246" s="32"/>
      <c r="EU246" s="32"/>
      <c r="EV246" s="32"/>
      <c r="EW246" s="32"/>
      <c r="EX246" s="32">
        <f t="shared" si="14"/>
        <v>35685.769999999997</v>
      </c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3"/>
    </row>
    <row r="247" spans="1:166" ht="24.2" customHeight="1" x14ac:dyDescent="0.2">
      <c r="A247" s="95" t="s">
        <v>185</v>
      </c>
      <c r="B247" s="95"/>
      <c r="C247" s="95"/>
      <c r="D247" s="95"/>
      <c r="E247" s="95"/>
      <c r="F247" s="95"/>
      <c r="G247" s="95"/>
      <c r="H247" s="95"/>
      <c r="I247" s="95"/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  <c r="AA247" s="95"/>
      <c r="AB247" s="95"/>
      <c r="AC247" s="95"/>
      <c r="AD247" s="95"/>
      <c r="AE247" s="95"/>
      <c r="AF247" s="95"/>
      <c r="AG247" s="95"/>
      <c r="AH247" s="95"/>
      <c r="AI247" s="95"/>
      <c r="AJ247" s="96"/>
      <c r="AK247" s="44"/>
      <c r="AL247" s="45"/>
      <c r="AM247" s="45"/>
      <c r="AN247" s="45"/>
      <c r="AO247" s="45"/>
      <c r="AP247" s="45"/>
      <c r="AQ247" s="45" t="s">
        <v>344</v>
      </c>
      <c r="AR247" s="45"/>
      <c r="AS247" s="45"/>
      <c r="AT247" s="45"/>
      <c r="AU247" s="45"/>
      <c r="AV247" s="45"/>
      <c r="AW247" s="45"/>
      <c r="AX247" s="45"/>
      <c r="AY247" s="45"/>
      <c r="AZ247" s="45"/>
      <c r="BA247" s="45"/>
      <c r="BB247" s="45"/>
      <c r="BC247" s="32">
        <v>18533.62</v>
      </c>
      <c r="BD247" s="32"/>
      <c r="BE247" s="32"/>
      <c r="BF247" s="32"/>
      <c r="BG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>
        <v>18533.62</v>
      </c>
      <c r="BV247" s="32"/>
      <c r="BW247" s="32"/>
      <c r="BX247" s="32"/>
      <c r="BY247" s="32"/>
      <c r="BZ247" s="32"/>
      <c r="CA247" s="32"/>
      <c r="CB247" s="32"/>
      <c r="CC247" s="32"/>
      <c r="CD247" s="32"/>
      <c r="CE247" s="32"/>
      <c r="CF247" s="32"/>
      <c r="CG247" s="32"/>
      <c r="CH247" s="32"/>
      <c r="CI247" s="32"/>
      <c r="CJ247" s="32"/>
      <c r="CK247" s="32"/>
      <c r="CL247" s="32"/>
      <c r="CM247" s="32"/>
      <c r="CN247" s="32"/>
      <c r="CO247" s="32"/>
      <c r="CP247" s="32"/>
      <c r="CQ247" s="32"/>
      <c r="CR247" s="32"/>
      <c r="CS247" s="32"/>
      <c r="CT247" s="32"/>
      <c r="CU247" s="32"/>
      <c r="CV247" s="32"/>
      <c r="CW247" s="32"/>
      <c r="CX247" s="32"/>
      <c r="CY247" s="32"/>
      <c r="CZ247" s="32"/>
      <c r="DA247" s="32"/>
      <c r="DB247" s="32"/>
      <c r="DC247" s="32"/>
      <c r="DD247" s="32"/>
      <c r="DE247" s="32"/>
      <c r="DF247" s="32"/>
      <c r="DG247" s="32"/>
      <c r="DH247" s="32"/>
      <c r="DI247" s="32"/>
      <c r="DJ247" s="32"/>
      <c r="DK247" s="32"/>
      <c r="DL247" s="32"/>
      <c r="DM247" s="32"/>
      <c r="DN247" s="32"/>
      <c r="DO247" s="32"/>
      <c r="DP247" s="32"/>
      <c r="DQ247" s="32"/>
      <c r="DR247" s="32"/>
      <c r="DS247" s="32"/>
      <c r="DT247" s="32"/>
      <c r="DU247" s="32"/>
      <c r="DV247" s="32"/>
      <c r="DW247" s="32"/>
      <c r="DX247" s="32">
        <f t="shared" si="12"/>
        <v>0</v>
      </c>
      <c r="DY247" s="32"/>
      <c r="DZ247" s="32"/>
      <c r="EA247" s="32"/>
      <c r="EB247" s="32"/>
      <c r="EC247" s="32"/>
      <c r="ED247" s="32"/>
      <c r="EE247" s="32"/>
      <c r="EF247" s="32"/>
      <c r="EG247" s="32"/>
      <c r="EH247" s="32"/>
      <c r="EI247" s="32"/>
      <c r="EJ247" s="32"/>
      <c r="EK247" s="32">
        <f t="shared" si="13"/>
        <v>18533.62</v>
      </c>
      <c r="EL247" s="32"/>
      <c r="EM247" s="32"/>
      <c r="EN247" s="32"/>
      <c r="EO247" s="32"/>
      <c r="EP247" s="32"/>
      <c r="EQ247" s="32"/>
      <c r="ER247" s="32"/>
      <c r="ES247" s="32"/>
      <c r="ET247" s="32"/>
      <c r="EU247" s="32"/>
      <c r="EV247" s="32"/>
      <c r="EW247" s="32"/>
      <c r="EX247" s="32">
        <f t="shared" si="14"/>
        <v>18533.62</v>
      </c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3"/>
    </row>
    <row r="248" spans="1:166" ht="12.75" x14ac:dyDescent="0.2">
      <c r="A248" s="95" t="s">
        <v>216</v>
      </c>
      <c r="B248" s="95"/>
      <c r="C248" s="95"/>
      <c r="D248" s="95"/>
      <c r="E248" s="95"/>
      <c r="F248" s="95"/>
      <c r="G248" s="95"/>
      <c r="H248" s="95"/>
      <c r="I248" s="95"/>
      <c r="J248" s="95"/>
      <c r="K248" s="95"/>
      <c r="L248" s="95"/>
      <c r="M248" s="95"/>
      <c r="N248" s="95"/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  <c r="AA248" s="95"/>
      <c r="AB248" s="95"/>
      <c r="AC248" s="95"/>
      <c r="AD248" s="95"/>
      <c r="AE248" s="95"/>
      <c r="AF248" s="95"/>
      <c r="AG248" s="95"/>
      <c r="AH248" s="95"/>
      <c r="AI248" s="95"/>
      <c r="AJ248" s="96"/>
      <c r="AK248" s="44"/>
      <c r="AL248" s="45"/>
      <c r="AM248" s="45"/>
      <c r="AN248" s="45"/>
      <c r="AO248" s="45"/>
      <c r="AP248" s="45"/>
      <c r="AQ248" s="45" t="s">
        <v>345</v>
      </c>
      <c r="AR248" s="45"/>
      <c r="AS248" s="45"/>
      <c r="AT248" s="45"/>
      <c r="AU248" s="45"/>
      <c r="AV248" s="45"/>
      <c r="AW248" s="45"/>
      <c r="AX248" s="45"/>
      <c r="AY248" s="45"/>
      <c r="AZ248" s="45"/>
      <c r="BA248" s="45"/>
      <c r="BB248" s="45"/>
      <c r="BC248" s="32">
        <v>6600</v>
      </c>
      <c r="BD248" s="32"/>
      <c r="BE248" s="32"/>
      <c r="BF248" s="32"/>
      <c r="BG248" s="32"/>
      <c r="BH248" s="32"/>
      <c r="BI248" s="32"/>
      <c r="BJ248" s="32"/>
      <c r="BK248" s="32"/>
      <c r="BL248" s="32"/>
      <c r="BM248" s="32"/>
      <c r="BN248" s="32"/>
      <c r="BO248" s="32"/>
      <c r="BP248" s="32"/>
      <c r="BQ248" s="32"/>
      <c r="BR248" s="32"/>
      <c r="BS248" s="32"/>
      <c r="BT248" s="32"/>
      <c r="BU248" s="32">
        <v>6600</v>
      </c>
      <c r="BV248" s="32"/>
      <c r="BW248" s="32"/>
      <c r="BX248" s="32"/>
      <c r="BY248" s="32"/>
      <c r="BZ248" s="32"/>
      <c r="CA248" s="32"/>
      <c r="CB248" s="32"/>
      <c r="CC248" s="32"/>
      <c r="CD248" s="32"/>
      <c r="CE248" s="32"/>
      <c r="CF248" s="32"/>
      <c r="CG248" s="32"/>
      <c r="CH248" s="32"/>
      <c r="CI248" s="32"/>
      <c r="CJ248" s="32"/>
      <c r="CK248" s="32"/>
      <c r="CL248" s="32"/>
      <c r="CM248" s="32"/>
      <c r="CN248" s="32"/>
      <c r="CO248" s="32"/>
      <c r="CP248" s="32"/>
      <c r="CQ248" s="32"/>
      <c r="CR248" s="32"/>
      <c r="CS248" s="32"/>
      <c r="CT248" s="32"/>
      <c r="CU248" s="32"/>
      <c r="CV248" s="32"/>
      <c r="CW248" s="32"/>
      <c r="CX248" s="32"/>
      <c r="CY248" s="32"/>
      <c r="CZ248" s="32"/>
      <c r="DA248" s="32"/>
      <c r="DB248" s="32"/>
      <c r="DC248" s="32"/>
      <c r="DD248" s="32"/>
      <c r="DE248" s="32"/>
      <c r="DF248" s="32"/>
      <c r="DG248" s="32"/>
      <c r="DH248" s="32"/>
      <c r="DI248" s="32"/>
      <c r="DJ248" s="32"/>
      <c r="DK248" s="32"/>
      <c r="DL248" s="32"/>
      <c r="DM248" s="32"/>
      <c r="DN248" s="32"/>
      <c r="DO248" s="32"/>
      <c r="DP248" s="32"/>
      <c r="DQ248" s="32"/>
      <c r="DR248" s="32"/>
      <c r="DS248" s="32"/>
      <c r="DT248" s="32"/>
      <c r="DU248" s="32"/>
      <c r="DV248" s="32"/>
      <c r="DW248" s="32"/>
      <c r="DX248" s="32">
        <f t="shared" si="12"/>
        <v>0</v>
      </c>
      <c r="DY248" s="32"/>
      <c r="DZ248" s="32"/>
      <c r="EA248" s="32"/>
      <c r="EB248" s="32"/>
      <c r="EC248" s="32"/>
      <c r="ED248" s="32"/>
      <c r="EE248" s="32"/>
      <c r="EF248" s="32"/>
      <c r="EG248" s="32"/>
      <c r="EH248" s="32"/>
      <c r="EI248" s="32"/>
      <c r="EJ248" s="32"/>
      <c r="EK248" s="32">
        <f t="shared" si="13"/>
        <v>6600</v>
      </c>
      <c r="EL248" s="32"/>
      <c r="EM248" s="32"/>
      <c r="EN248" s="32"/>
      <c r="EO248" s="32"/>
      <c r="EP248" s="32"/>
      <c r="EQ248" s="32"/>
      <c r="ER248" s="32"/>
      <c r="ES248" s="32"/>
      <c r="ET248" s="32"/>
      <c r="EU248" s="32"/>
      <c r="EV248" s="32"/>
      <c r="EW248" s="32"/>
      <c r="EX248" s="32">
        <f t="shared" si="14"/>
        <v>6600</v>
      </c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3"/>
    </row>
    <row r="249" spans="1:166" ht="12.75" x14ac:dyDescent="0.2">
      <c r="A249" s="95" t="s">
        <v>195</v>
      </c>
      <c r="B249" s="95"/>
      <c r="C249" s="95"/>
      <c r="D249" s="95"/>
      <c r="E249" s="95"/>
      <c r="F249" s="95"/>
      <c r="G249" s="95"/>
      <c r="H249" s="95"/>
      <c r="I249" s="95"/>
      <c r="J249" s="95"/>
      <c r="K249" s="95"/>
      <c r="L249" s="95"/>
      <c r="M249" s="95"/>
      <c r="N249" s="95"/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  <c r="AA249" s="95"/>
      <c r="AB249" s="95"/>
      <c r="AC249" s="95"/>
      <c r="AD249" s="95"/>
      <c r="AE249" s="95"/>
      <c r="AF249" s="95"/>
      <c r="AG249" s="95"/>
      <c r="AH249" s="95"/>
      <c r="AI249" s="95"/>
      <c r="AJ249" s="96"/>
      <c r="AK249" s="44"/>
      <c r="AL249" s="45"/>
      <c r="AM249" s="45"/>
      <c r="AN249" s="45"/>
      <c r="AO249" s="45"/>
      <c r="AP249" s="45"/>
      <c r="AQ249" s="45" t="s">
        <v>346</v>
      </c>
      <c r="AR249" s="45"/>
      <c r="AS249" s="45"/>
      <c r="AT249" s="45"/>
      <c r="AU249" s="45"/>
      <c r="AV249" s="45"/>
      <c r="AW249" s="45"/>
      <c r="AX249" s="45"/>
      <c r="AY249" s="45"/>
      <c r="AZ249" s="45"/>
      <c r="BA249" s="45"/>
      <c r="BB249" s="45"/>
      <c r="BC249" s="32">
        <v>-6600</v>
      </c>
      <c r="BD249" s="32"/>
      <c r="BE249" s="32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32"/>
      <c r="BT249" s="32"/>
      <c r="BU249" s="32">
        <v>-6600</v>
      </c>
      <c r="BV249" s="32"/>
      <c r="BW249" s="32"/>
      <c r="BX249" s="32"/>
      <c r="BY249" s="32"/>
      <c r="BZ249" s="32"/>
      <c r="CA249" s="32"/>
      <c r="CB249" s="32"/>
      <c r="CC249" s="32"/>
      <c r="CD249" s="32"/>
      <c r="CE249" s="32"/>
      <c r="CF249" s="32"/>
      <c r="CG249" s="32"/>
      <c r="CH249" s="32"/>
      <c r="CI249" s="32"/>
      <c r="CJ249" s="32"/>
      <c r="CK249" s="32"/>
      <c r="CL249" s="32"/>
      <c r="CM249" s="32"/>
      <c r="CN249" s="32"/>
      <c r="CO249" s="32"/>
      <c r="CP249" s="32"/>
      <c r="CQ249" s="32"/>
      <c r="CR249" s="32"/>
      <c r="CS249" s="32"/>
      <c r="CT249" s="32"/>
      <c r="CU249" s="32"/>
      <c r="CV249" s="32"/>
      <c r="CW249" s="32"/>
      <c r="CX249" s="32"/>
      <c r="CY249" s="32"/>
      <c r="CZ249" s="32"/>
      <c r="DA249" s="32"/>
      <c r="DB249" s="32"/>
      <c r="DC249" s="32"/>
      <c r="DD249" s="32"/>
      <c r="DE249" s="32"/>
      <c r="DF249" s="32"/>
      <c r="DG249" s="32"/>
      <c r="DH249" s="32"/>
      <c r="DI249" s="32"/>
      <c r="DJ249" s="32"/>
      <c r="DK249" s="32"/>
      <c r="DL249" s="32"/>
      <c r="DM249" s="32"/>
      <c r="DN249" s="32"/>
      <c r="DO249" s="32"/>
      <c r="DP249" s="32"/>
      <c r="DQ249" s="32"/>
      <c r="DR249" s="32"/>
      <c r="DS249" s="32"/>
      <c r="DT249" s="32"/>
      <c r="DU249" s="32"/>
      <c r="DV249" s="32"/>
      <c r="DW249" s="32"/>
      <c r="DX249" s="32">
        <f t="shared" si="12"/>
        <v>0</v>
      </c>
      <c r="DY249" s="32"/>
      <c r="DZ249" s="32"/>
      <c r="EA249" s="32"/>
      <c r="EB249" s="32"/>
      <c r="EC249" s="32"/>
      <c r="ED249" s="32"/>
      <c r="EE249" s="32"/>
      <c r="EF249" s="32"/>
      <c r="EG249" s="32"/>
      <c r="EH249" s="32"/>
      <c r="EI249" s="32"/>
      <c r="EJ249" s="32"/>
      <c r="EK249" s="32">
        <f t="shared" si="13"/>
        <v>-6600</v>
      </c>
      <c r="EL249" s="32"/>
      <c r="EM249" s="32"/>
      <c r="EN249" s="32"/>
      <c r="EO249" s="32"/>
      <c r="EP249" s="32"/>
      <c r="EQ249" s="32"/>
      <c r="ER249" s="32"/>
      <c r="ES249" s="32"/>
      <c r="ET249" s="32"/>
      <c r="EU249" s="32"/>
      <c r="EV249" s="32"/>
      <c r="EW249" s="32"/>
      <c r="EX249" s="32">
        <f t="shared" si="14"/>
        <v>-6600</v>
      </c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3"/>
    </row>
    <row r="250" spans="1:166" ht="36.4" customHeight="1" x14ac:dyDescent="0.2">
      <c r="A250" s="95" t="s">
        <v>308</v>
      </c>
      <c r="B250" s="95"/>
      <c r="C250" s="95"/>
      <c r="D250" s="95"/>
      <c r="E250" s="95"/>
      <c r="F250" s="95"/>
      <c r="G250" s="95"/>
      <c r="H250" s="95"/>
      <c r="I250" s="95"/>
      <c r="J250" s="95"/>
      <c r="K250" s="95"/>
      <c r="L250" s="95"/>
      <c r="M250" s="95"/>
      <c r="N250" s="95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A250" s="95"/>
      <c r="AB250" s="95"/>
      <c r="AC250" s="95"/>
      <c r="AD250" s="95"/>
      <c r="AE250" s="95"/>
      <c r="AF250" s="95"/>
      <c r="AG250" s="95"/>
      <c r="AH250" s="95"/>
      <c r="AI250" s="95"/>
      <c r="AJ250" s="96"/>
      <c r="AK250" s="44"/>
      <c r="AL250" s="45"/>
      <c r="AM250" s="45"/>
      <c r="AN250" s="45"/>
      <c r="AO250" s="45"/>
      <c r="AP250" s="45"/>
      <c r="AQ250" s="45" t="s">
        <v>347</v>
      </c>
      <c r="AR250" s="45"/>
      <c r="AS250" s="45"/>
      <c r="AT250" s="45"/>
      <c r="AU250" s="45"/>
      <c r="AV250" s="45"/>
      <c r="AW250" s="45"/>
      <c r="AX250" s="45"/>
      <c r="AY250" s="45"/>
      <c r="AZ250" s="45"/>
      <c r="BA250" s="45"/>
      <c r="BB250" s="45"/>
      <c r="BC250" s="32">
        <v>54219.39</v>
      </c>
      <c r="BD250" s="32"/>
      <c r="BE250" s="32"/>
      <c r="BF250" s="32"/>
      <c r="BG250" s="32"/>
      <c r="BH250" s="32"/>
      <c r="BI250" s="32"/>
      <c r="BJ250" s="32"/>
      <c r="BK250" s="32"/>
      <c r="BL250" s="32"/>
      <c r="BM250" s="32"/>
      <c r="BN250" s="32"/>
      <c r="BO250" s="32"/>
      <c r="BP250" s="32"/>
      <c r="BQ250" s="32"/>
      <c r="BR250" s="32"/>
      <c r="BS250" s="32"/>
      <c r="BT250" s="32"/>
      <c r="BU250" s="32">
        <v>54219.39</v>
      </c>
      <c r="BV250" s="32"/>
      <c r="BW250" s="32"/>
      <c r="BX250" s="32"/>
      <c r="BY250" s="32"/>
      <c r="BZ250" s="32"/>
      <c r="CA250" s="32"/>
      <c r="CB250" s="32"/>
      <c r="CC250" s="32"/>
      <c r="CD250" s="32"/>
      <c r="CE250" s="32"/>
      <c r="CF250" s="32"/>
      <c r="CG250" s="32"/>
      <c r="CH250" s="32"/>
      <c r="CI250" s="32"/>
      <c r="CJ250" s="32"/>
      <c r="CK250" s="32"/>
      <c r="CL250" s="32"/>
      <c r="CM250" s="32"/>
      <c r="CN250" s="32"/>
      <c r="CO250" s="32"/>
      <c r="CP250" s="32"/>
      <c r="CQ250" s="32"/>
      <c r="CR250" s="32"/>
      <c r="CS250" s="32"/>
      <c r="CT250" s="32"/>
      <c r="CU250" s="32"/>
      <c r="CV250" s="32"/>
      <c r="CW250" s="32"/>
      <c r="CX250" s="32"/>
      <c r="CY250" s="32"/>
      <c r="CZ250" s="32"/>
      <c r="DA250" s="32"/>
      <c r="DB250" s="32"/>
      <c r="DC250" s="32"/>
      <c r="DD250" s="32"/>
      <c r="DE250" s="32"/>
      <c r="DF250" s="32"/>
      <c r="DG250" s="32"/>
      <c r="DH250" s="32"/>
      <c r="DI250" s="32"/>
      <c r="DJ250" s="32"/>
      <c r="DK250" s="32"/>
      <c r="DL250" s="32"/>
      <c r="DM250" s="32"/>
      <c r="DN250" s="32"/>
      <c r="DO250" s="32"/>
      <c r="DP250" s="32"/>
      <c r="DQ250" s="32"/>
      <c r="DR250" s="32"/>
      <c r="DS250" s="32"/>
      <c r="DT250" s="32"/>
      <c r="DU250" s="32"/>
      <c r="DV250" s="32"/>
      <c r="DW250" s="32"/>
      <c r="DX250" s="32">
        <f t="shared" si="12"/>
        <v>0</v>
      </c>
      <c r="DY250" s="32"/>
      <c r="DZ250" s="32"/>
      <c r="EA250" s="32"/>
      <c r="EB250" s="32"/>
      <c r="EC250" s="32"/>
      <c r="ED250" s="32"/>
      <c r="EE250" s="32"/>
      <c r="EF250" s="32"/>
      <c r="EG250" s="32"/>
      <c r="EH250" s="32"/>
      <c r="EI250" s="32"/>
      <c r="EJ250" s="32"/>
      <c r="EK250" s="32">
        <f t="shared" si="13"/>
        <v>54219.39</v>
      </c>
      <c r="EL250" s="32"/>
      <c r="EM250" s="32"/>
      <c r="EN250" s="32"/>
      <c r="EO250" s="32"/>
      <c r="EP250" s="32"/>
      <c r="EQ250" s="32"/>
      <c r="ER250" s="32"/>
      <c r="ES250" s="32"/>
      <c r="ET250" s="32"/>
      <c r="EU250" s="32"/>
      <c r="EV250" s="32"/>
      <c r="EW250" s="32"/>
      <c r="EX250" s="32">
        <f t="shared" si="14"/>
        <v>54219.39</v>
      </c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3"/>
    </row>
    <row r="251" spans="1:166" ht="36.4" customHeight="1" x14ac:dyDescent="0.2">
      <c r="A251" s="95" t="s">
        <v>308</v>
      </c>
      <c r="B251" s="95"/>
      <c r="C251" s="95"/>
      <c r="D251" s="95"/>
      <c r="E251" s="95"/>
      <c r="F251" s="95"/>
      <c r="G251" s="95"/>
      <c r="H251" s="95"/>
      <c r="I251" s="95"/>
      <c r="J251" s="95"/>
      <c r="K251" s="95"/>
      <c r="L251" s="95"/>
      <c r="M251" s="95"/>
      <c r="N251" s="95"/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  <c r="AA251" s="95"/>
      <c r="AB251" s="95"/>
      <c r="AC251" s="95"/>
      <c r="AD251" s="95"/>
      <c r="AE251" s="95"/>
      <c r="AF251" s="95"/>
      <c r="AG251" s="95"/>
      <c r="AH251" s="95"/>
      <c r="AI251" s="95"/>
      <c r="AJ251" s="96"/>
      <c r="AK251" s="44"/>
      <c r="AL251" s="45"/>
      <c r="AM251" s="45"/>
      <c r="AN251" s="45"/>
      <c r="AO251" s="45"/>
      <c r="AP251" s="45"/>
      <c r="AQ251" s="45" t="s">
        <v>348</v>
      </c>
      <c r="AR251" s="45"/>
      <c r="AS251" s="45"/>
      <c r="AT251" s="45"/>
      <c r="AU251" s="45"/>
      <c r="AV251" s="45"/>
      <c r="AW251" s="45"/>
      <c r="AX251" s="45"/>
      <c r="AY251" s="45"/>
      <c r="AZ251" s="45"/>
      <c r="BA251" s="45"/>
      <c r="BB251" s="45"/>
      <c r="BC251" s="32"/>
      <c r="BD251" s="32"/>
      <c r="BE251" s="32"/>
      <c r="BF251" s="32"/>
      <c r="BG251" s="32"/>
      <c r="BH251" s="32"/>
      <c r="BI251" s="32"/>
      <c r="BJ251" s="32"/>
      <c r="BK251" s="32"/>
      <c r="BL251" s="32"/>
      <c r="BM251" s="32"/>
      <c r="BN251" s="32"/>
      <c r="BO251" s="32"/>
      <c r="BP251" s="32"/>
      <c r="BQ251" s="32"/>
      <c r="BR251" s="32"/>
      <c r="BS251" s="32"/>
      <c r="BT251" s="32"/>
      <c r="BU251" s="32"/>
      <c r="BV251" s="32"/>
      <c r="BW251" s="32"/>
      <c r="BX251" s="32"/>
      <c r="BY251" s="32"/>
      <c r="BZ251" s="32"/>
      <c r="CA251" s="32"/>
      <c r="CB251" s="32"/>
      <c r="CC251" s="32"/>
      <c r="CD251" s="32"/>
      <c r="CE251" s="32"/>
      <c r="CF251" s="32"/>
      <c r="CG251" s="32"/>
      <c r="CH251" s="32">
        <v>1295567.92</v>
      </c>
      <c r="CI251" s="32"/>
      <c r="CJ251" s="32"/>
      <c r="CK251" s="32"/>
      <c r="CL251" s="32"/>
      <c r="CM251" s="32"/>
      <c r="CN251" s="32"/>
      <c r="CO251" s="32"/>
      <c r="CP251" s="32"/>
      <c r="CQ251" s="32"/>
      <c r="CR251" s="32"/>
      <c r="CS251" s="32"/>
      <c r="CT251" s="32"/>
      <c r="CU251" s="32"/>
      <c r="CV251" s="32"/>
      <c r="CW251" s="32"/>
      <c r="CX251" s="32"/>
      <c r="CY251" s="32"/>
      <c r="CZ251" s="32"/>
      <c r="DA251" s="32"/>
      <c r="DB251" s="32"/>
      <c r="DC251" s="32"/>
      <c r="DD251" s="32"/>
      <c r="DE251" s="32"/>
      <c r="DF251" s="32"/>
      <c r="DG251" s="32"/>
      <c r="DH251" s="32"/>
      <c r="DI251" s="32"/>
      <c r="DJ251" s="32"/>
      <c r="DK251" s="32"/>
      <c r="DL251" s="32"/>
      <c r="DM251" s="32"/>
      <c r="DN251" s="32"/>
      <c r="DO251" s="32"/>
      <c r="DP251" s="32"/>
      <c r="DQ251" s="32"/>
      <c r="DR251" s="32"/>
      <c r="DS251" s="32"/>
      <c r="DT251" s="32"/>
      <c r="DU251" s="32"/>
      <c r="DV251" s="32"/>
      <c r="DW251" s="32"/>
      <c r="DX251" s="32">
        <f t="shared" si="12"/>
        <v>1295567.92</v>
      </c>
      <c r="DY251" s="32"/>
      <c r="DZ251" s="32"/>
      <c r="EA251" s="32"/>
      <c r="EB251" s="32"/>
      <c r="EC251" s="32"/>
      <c r="ED251" s="32"/>
      <c r="EE251" s="32"/>
      <c r="EF251" s="32"/>
      <c r="EG251" s="32"/>
      <c r="EH251" s="32"/>
      <c r="EI251" s="32"/>
      <c r="EJ251" s="32"/>
      <c r="EK251" s="32">
        <f t="shared" si="13"/>
        <v>-1295567.92</v>
      </c>
      <c r="EL251" s="32"/>
      <c r="EM251" s="32"/>
      <c r="EN251" s="32"/>
      <c r="EO251" s="32"/>
      <c r="EP251" s="32"/>
      <c r="EQ251" s="32"/>
      <c r="ER251" s="32"/>
      <c r="ES251" s="32"/>
      <c r="ET251" s="32"/>
      <c r="EU251" s="32"/>
      <c r="EV251" s="32"/>
      <c r="EW251" s="32"/>
      <c r="EX251" s="32">
        <f t="shared" si="14"/>
        <v>-1295567.92</v>
      </c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3"/>
    </row>
    <row r="252" spans="1:166" ht="12.75" x14ac:dyDescent="0.2">
      <c r="A252" s="95" t="s">
        <v>183</v>
      </c>
      <c r="B252" s="95"/>
      <c r="C252" s="95"/>
      <c r="D252" s="95"/>
      <c r="E252" s="95"/>
      <c r="F252" s="95"/>
      <c r="G252" s="95"/>
      <c r="H252" s="95"/>
      <c r="I252" s="95"/>
      <c r="J252" s="95"/>
      <c r="K252" s="95"/>
      <c r="L252" s="95"/>
      <c r="M252" s="95"/>
      <c r="N252" s="95"/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  <c r="AA252" s="95"/>
      <c r="AB252" s="95"/>
      <c r="AC252" s="95"/>
      <c r="AD252" s="95"/>
      <c r="AE252" s="95"/>
      <c r="AF252" s="95"/>
      <c r="AG252" s="95"/>
      <c r="AH252" s="95"/>
      <c r="AI252" s="95"/>
      <c r="AJ252" s="96"/>
      <c r="AK252" s="44"/>
      <c r="AL252" s="45"/>
      <c r="AM252" s="45"/>
      <c r="AN252" s="45"/>
      <c r="AO252" s="45"/>
      <c r="AP252" s="45"/>
      <c r="AQ252" s="45" t="s">
        <v>349</v>
      </c>
      <c r="AR252" s="45"/>
      <c r="AS252" s="45"/>
      <c r="AT252" s="45"/>
      <c r="AU252" s="45"/>
      <c r="AV252" s="45"/>
      <c r="AW252" s="45"/>
      <c r="AX252" s="45"/>
      <c r="AY252" s="45"/>
      <c r="AZ252" s="45"/>
      <c r="BA252" s="45"/>
      <c r="BB252" s="45"/>
      <c r="BC252" s="32">
        <v>244567</v>
      </c>
      <c r="BD252" s="32"/>
      <c r="BE252" s="32"/>
      <c r="BF252" s="32"/>
      <c r="BG252" s="32"/>
      <c r="BH252" s="32"/>
      <c r="BI252" s="32"/>
      <c r="BJ252" s="32"/>
      <c r="BK252" s="32"/>
      <c r="BL252" s="32"/>
      <c r="BM252" s="32"/>
      <c r="BN252" s="32"/>
      <c r="BO252" s="32"/>
      <c r="BP252" s="32"/>
      <c r="BQ252" s="32"/>
      <c r="BR252" s="32"/>
      <c r="BS252" s="32"/>
      <c r="BT252" s="32"/>
      <c r="BU252" s="32">
        <v>244567</v>
      </c>
      <c r="BV252" s="32"/>
      <c r="BW252" s="32"/>
      <c r="BX252" s="32"/>
      <c r="BY252" s="32"/>
      <c r="BZ252" s="32"/>
      <c r="CA252" s="32"/>
      <c r="CB252" s="32"/>
      <c r="CC252" s="32"/>
      <c r="CD252" s="32"/>
      <c r="CE252" s="32"/>
      <c r="CF252" s="32"/>
      <c r="CG252" s="32"/>
      <c r="CH252" s="32"/>
      <c r="CI252" s="32"/>
      <c r="CJ252" s="32"/>
      <c r="CK252" s="32"/>
      <c r="CL252" s="32"/>
      <c r="CM252" s="32"/>
      <c r="CN252" s="32"/>
      <c r="CO252" s="32"/>
      <c r="CP252" s="32"/>
      <c r="CQ252" s="32"/>
      <c r="CR252" s="32"/>
      <c r="CS252" s="32"/>
      <c r="CT252" s="32"/>
      <c r="CU252" s="32"/>
      <c r="CV252" s="32"/>
      <c r="CW252" s="32"/>
      <c r="CX252" s="32"/>
      <c r="CY252" s="32"/>
      <c r="CZ252" s="32"/>
      <c r="DA252" s="32"/>
      <c r="DB252" s="32"/>
      <c r="DC252" s="32"/>
      <c r="DD252" s="32"/>
      <c r="DE252" s="32"/>
      <c r="DF252" s="32"/>
      <c r="DG252" s="32"/>
      <c r="DH252" s="32"/>
      <c r="DI252" s="32"/>
      <c r="DJ252" s="32"/>
      <c r="DK252" s="32"/>
      <c r="DL252" s="32"/>
      <c r="DM252" s="32"/>
      <c r="DN252" s="32"/>
      <c r="DO252" s="32"/>
      <c r="DP252" s="32"/>
      <c r="DQ252" s="32"/>
      <c r="DR252" s="32"/>
      <c r="DS252" s="32"/>
      <c r="DT252" s="32"/>
      <c r="DU252" s="32"/>
      <c r="DV252" s="32"/>
      <c r="DW252" s="32"/>
      <c r="DX252" s="32">
        <f t="shared" si="12"/>
        <v>0</v>
      </c>
      <c r="DY252" s="32"/>
      <c r="DZ252" s="32"/>
      <c r="EA252" s="32"/>
      <c r="EB252" s="32"/>
      <c r="EC252" s="32"/>
      <c r="ED252" s="32"/>
      <c r="EE252" s="32"/>
      <c r="EF252" s="32"/>
      <c r="EG252" s="32"/>
      <c r="EH252" s="32"/>
      <c r="EI252" s="32"/>
      <c r="EJ252" s="32"/>
      <c r="EK252" s="32">
        <f t="shared" si="13"/>
        <v>244567</v>
      </c>
      <c r="EL252" s="32"/>
      <c r="EM252" s="32"/>
      <c r="EN252" s="32"/>
      <c r="EO252" s="32"/>
      <c r="EP252" s="32"/>
      <c r="EQ252" s="32"/>
      <c r="ER252" s="32"/>
      <c r="ES252" s="32"/>
      <c r="ET252" s="32"/>
      <c r="EU252" s="32"/>
      <c r="EV252" s="32"/>
      <c r="EW252" s="32"/>
      <c r="EX252" s="32">
        <f t="shared" si="14"/>
        <v>244567</v>
      </c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3"/>
    </row>
    <row r="253" spans="1:166" ht="24.2" customHeight="1" x14ac:dyDescent="0.2">
      <c r="A253" s="95" t="s">
        <v>185</v>
      </c>
      <c r="B253" s="95"/>
      <c r="C253" s="95"/>
      <c r="D253" s="95"/>
      <c r="E253" s="95"/>
      <c r="F253" s="95"/>
      <c r="G253" s="95"/>
      <c r="H253" s="95"/>
      <c r="I253" s="95"/>
      <c r="J253" s="95"/>
      <c r="K253" s="95"/>
      <c r="L253" s="95"/>
      <c r="M253" s="95"/>
      <c r="N253" s="95"/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  <c r="AA253" s="95"/>
      <c r="AB253" s="95"/>
      <c r="AC253" s="95"/>
      <c r="AD253" s="95"/>
      <c r="AE253" s="95"/>
      <c r="AF253" s="95"/>
      <c r="AG253" s="95"/>
      <c r="AH253" s="95"/>
      <c r="AI253" s="95"/>
      <c r="AJ253" s="96"/>
      <c r="AK253" s="44"/>
      <c r="AL253" s="45"/>
      <c r="AM253" s="45"/>
      <c r="AN253" s="45"/>
      <c r="AO253" s="45"/>
      <c r="AP253" s="45"/>
      <c r="AQ253" s="45" t="s">
        <v>350</v>
      </c>
      <c r="AR253" s="45"/>
      <c r="AS253" s="45"/>
      <c r="AT253" s="45"/>
      <c r="AU253" s="45"/>
      <c r="AV253" s="45"/>
      <c r="AW253" s="45"/>
      <c r="AX253" s="45"/>
      <c r="AY253" s="45"/>
      <c r="AZ253" s="45"/>
      <c r="BA253" s="45"/>
      <c r="BB253" s="45"/>
      <c r="BC253" s="32">
        <v>73859</v>
      </c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>
        <v>73859</v>
      </c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  <c r="DA253" s="32"/>
      <c r="DB253" s="32"/>
      <c r="DC253" s="32"/>
      <c r="DD253" s="32"/>
      <c r="DE253" s="32"/>
      <c r="DF253" s="32"/>
      <c r="DG253" s="32"/>
      <c r="DH253" s="32"/>
      <c r="DI253" s="32"/>
      <c r="DJ253" s="32"/>
      <c r="DK253" s="32"/>
      <c r="DL253" s="32"/>
      <c r="DM253" s="32"/>
      <c r="DN253" s="32"/>
      <c r="DO253" s="32"/>
      <c r="DP253" s="32"/>
      <c r="DQ253" s="32"/>
      <c r="DR253" s="32"/>
      <c r="DS253" s="32"/>
      <c r="DT253" s="32"/>
      <c r="DU253" s="32"/>
      <c r="DV253" s="32"/>
      <c r="DW253" s="32"/>
      <c r="DX253" s="32">
        <f t="shared" si="12"/>
        <v>0</v>
      </c>
      <c r="DY253" s="32"/>
      <c r="DZ253" s="32"/>
      <c r="EA253" s="32"/>
      <c r="EB253" s="32"/>
      <c r="EC253" s="32"/>
      <c r="ED253" s="32"/>
      <c r="EE253" s="32"/>
      <c r="EF253" s="32"/>
      <c r="EG253" s="32"/>
      <c r="EH253" s="32"/>
      <c r="EI253" s="32"/>
      <c r="EJ253" s="32"/>
      <c r="EK253" s="32">
        <f t="shared" si="13"/>
        <v>73859</v>
      </c>
      <c r="EL253" s="32"/>
      <c r="EM253" s="32"/>
      <c r="EN253" s="32"/>
      <c r="EO253" s="32"/>
      <c r="EP253" s="32"/>
      <c r="EQ253" s="32"/>
      <c r="ER253" s="32"/>
      <c r="ES253" s="32"/>
      <c r="ET253" s="32"/>
      <c r="EU253" s="32"/>
      <c r="EV253" s="32"/>
      <c r="EW253" s="32"/>
      <c r="EX253" s="32">
        <f t="shared" si="14"/>
        <v>73859</v>
      </c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3"/>
    </row>
    <row r="254" spans="1:166" ht="36.4" customHeight="1" x14ac:dyDescent="0.2">
      <c r="A254" s="95" t="s">
        <v>308</v>
      </c>
      <c r="B254" s="95"/>
      <c r="C254" s="95"/>
      <c r="D254" s="95"/>
      <c r="E254" s="95"/>
      <c r="F254" s="95"/>
      <c r="G254" s="95"/>
      <c r="H254" s="95"/>
      <c r="I254" s="95"/>
      <c r="J254" s="95"/>
      <c r="K254" s="95"/>
      <c r="L254" s="95"/>
      <c r="M254" s="95"/>
      <c r="N254" s="95"/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  <c r="AA254" s="95"/>
      <c r="AB254" s="95"/>
      <c r="AC254" s="95"/>
      <c r="AD254" s="95"/>
      <c r="AE254" s="95"/>
      <c r="AF254" s="95"/>
      <c r="AG254" s="95"/>
      <c r="AH254" s="95"/>
      <c r="AI254" s="95"/>
      <c r="AJ254" s="96"/>
      <c r="AK254" s="44"/>
      <c r="AL254" s="45"/>
      <c r="AM254" s="45"/>
      <c r="AN254" s="45"/>
      <c r="AO254" s="45"/>
      <c r="AP254" s="45"/>
      <c r="AQ254" s="45" t="s">
        <v>351</v>
      </c>
      <c r="AR254" s="45"/>
      <c r="AS254" s="45"/>
      <c r="AT254" s="45"/>
      <c r="AU254" s="45"/>
      <c r="AV254" s="45"/>
      <c r="AW254" s="45"/>
      <c r="AX254" s="45"/>
      <c r="AY254" s="45"/>
      <c r="AZ254" s="45"/>
      <c r="BA254" s="45"/>
      <c r="BB254" s="45"/>
      <c r="BC254" s="32">
        <v>318426</v>
      </c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>
        <v>318426</v>
      </c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>
        <v>461763.13</v>
      </c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  <c r="DA254" s="32"/>
      <c r="DB254" s="32"/>
      <c r="DC254" s="32"/>
      <c r="DD254" s="32"/>
      <c r="DE254" s="32"/>
      <c r="DF254" s="32"/>
      <c r="DG254" s="32"/>
      <c r="DH254" s="32"/>
      <c r="DI254" s="32"/>
      <c r="DJ254" s="32"/>
      <c r="DK254" s="32"/>
      <c r="DL254" s="32"/>
      <c r="DM254" s="32"/>
      <c r="DN254" s="32"/>
      <c r="DO254" s="32"/>
      <c r="DP254" s="32"/>
      <c r="DQ254" s="32"/>
      <c r="DR254" s="32"/>
      <c r="DS254" s="32"/>
      <c r="DT254" s="32"/>
      <c r="DU254" s="32"/>
      <c r="DV254" s="32"/>
      <c r="DW254" s="32"/>
      <c r="DX254" s="32">
        <f t="shared" si="12"/>
        <v>461763.13</v>
      </c>
      <c r="DY254" s="32"/>
      <c r="DZ254" s="32"/>
      <c r="EA254" s="32"/>
      <c r="EB254" s="32"/>
      <c r="EC254" s="32"/>
      <c r="ED254" s="32"/>
      <c r="EE254" s="32"/>
      <c r="EF254" s="32"/>
      <c r="EG254" s="32"/>
      <c r="EH254" s="32"/>
      <c r="EI254" s="32"/>
      <c r="EJ254" s="32"/>
      <c r="EK254" s="32">
        <f t="shared" si="13"/>
        <v>-143337.13</v>
      </c>
      <c r="EL254" s="32"/>
      <c r="EM254" s="32"/>
      <c r="EN254" s="32"/>
      <c r="EO254" s="32"/>
      <c r="EP254" s="32"/>
      <c r="EQ254" s="32"/>
      <c r="ER254" s="32"/>
      <c r="ES254" s="32"/>
      <c r="ET254" s="32"/>
      <c r="EU254" s="32"/>
      <c r="EV254" s="32"/>
      <c r="EW254" s="32"/>
      <c r="EX254" s="32">
        <f t="shared" si="14"/>
        <v>-143337.13</v>
      </c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3"/>
    </row>
    <row r="255" spans="1:166" ht="12.75" x14ac:dyDescent="0.2">
      <c r="A255" s="95" t="s">
        <v>183</v>
      </c>
      <c r="B255" s="95"/>
      <c r="C255" s="95"/>
      <c r="D255" s="95"/>
      <c r="E255" s="95"/>
      <c r="F255" s="95"/>
      <c r="G255" s="95"/>
      <c r="H255" s="95"/>
      <c r="I255" s="95"/>
      <c r="J255" s="95"/>
      <c r="K255" s="95"/>
      <c r="L255" s="95"/>
      <c r="M255" s="95"/>
      <c r="N255" s="95"/>
      <c r="O255" s="95"/>
      <c r="P255" s="95"/>
      <c r="Q255" s="95"/>
      <c r="R255" s="95"/>
      <c r="S255" s="95"/>
      <c r="T255" s="95"/>
      <c r="U255" s="95"/>
      <c r="V255" s="95"/>
      <c r="W255" s="95"/>
      <c r="X255" s="95"/>
      <c r="Y255" s="95"/>
      <c r="Z255" s="95"/>
      <c r="AA255" s="95"/>
      <c r="AB255" s="95"/>
      <c r="AC255" s="95"/>
      <c r="AD255" s="95"/>
      <c r="AE255" s="95"/>
      <c r="AF255" s="95"/>
      <c r="AG255" s="95"/>
      <c r="AH255" s="95"/>
      <c r="AI255" s="95"/>
      <c r="AJ255" s="96"/>
      <c r="AK255" s="44"/>
      <c r="AL255" s="45"/>
      <c r="AM255" s="45"/>
      <c r="AN255" s="45"/>
      <c r="AO255" s="45"/>
      <c r="AP255" s="45"/>
      <c r="AQ255" s="45" t="s">
        <v>352</v>
      </c>
      <c r="AR255" s="45"/>
      <c r="AS255" s="45"/>
      <c r="AT255" s="45"/>
      <c r="AU255" s="45"/>
      <c r="AV255" s="45"/>
      <c r="AW255" s="45"/>
      <c r="AX255" s="45"/>
      <c r="AY255" s="45"/>
      <c r="AZ255" s="45"/>
      <c r="BA255" s="45"/>
      <c r="BB255" s="45"/>
      <c r="BC255" s="32">
        <v>-23308.59</v>
      </c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>
        <v>-23308.59</v>
      </c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  <c r="DA255" s="32"/>
      <c r="DB255" s="32"/>
      <c r="DC255" s="32"/>
      <c r="DD255" s="32"/>
      <c r="DE255" s="32"/>
      <c r="DF255" s="32"/>
      <c r="DG255" s="32"/>
      <c r="DH255" s="32"/>
      <c r="DI255" s="32"/>
      <c r="DJ255" s="32"/>
      <c r="DK255" s="32"/>
      <c r="DL255" s="32"/>
      <c r="DM255" s="32"/>
      <c r="DN255" s="32"/>
      <c r="DO255" s="32"/>
      <c r="DP255" s="32"/>
      <c r="DQ255" s="32"/>
      <c r="DR255" s="32"/>
      <c r="DS255" s="32"/>
      <c r="DT255" s="32"/>
      <c r="DU255" s="32"/>
      <c r="DV255" s="32"/>
      <c r="DW255" s="32"/>
      <c r="DX255" s="32">
        <f t="shared" si="12"/>
        <v>0</v>
      </c>
      <c r="DY255" s="32"/>
      <c r="DZ255" s="32"/>
      <c r="EA255" s="32"/>
      <c r="EB255" s="32"/>
      <c r="EC255" s="32"/>
      <c r="ED255" s="32"/>
      <c r="EE255" s="32"/>
      <c r="EF255" s="32"/>
      <c r="EG255" s="32"/>
      <c r="EH255" s="32"/>
      <c r="EI255" s="32"/>
      <c r="EJ255" s="32"/>
      <c r="EK255" s="32">
        <f t="shared" si="13"/>
        <v>-23308.59</v>
      </c>
      <c r="EL255" s="32"/>
      <c r="EM255" s="32"/>
      <c r="EN255" s="32"/>
      <c r="EO255" s="32"/>
      <c r="EP255" s="32"/>
      <c r="EQ255" s="32"/>
      <c r="ER255" s="32"/>
      <c r="ES255" s="32"/>
      <c r="ET255" s="32"/>
      <c r="EU255" s="32"/>
      <c r="EV255" s="32"/>
      <c r="EW255" s="32"/>
      <c r="EX255" s="32">
        <f t="shared" si="14"/>
        <v>-23308.59</v>
      </c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3"/>
    </row>
    <row r="256" spans="1:166" ht="24.2" customHeight="1" x14ac:dyDescent="0.2">
      <c r="A256" s="95" t="s">
        <v>188</v>
      </c>
      <c r="B256" s="95"/>
      <c r="C256" s="95"/>
      <c r="D256" s="95"/>
      <c r="E256" s="95"/>
      <c r="F256" s="95"/>
      <c r="G256" s="95"/>
      <c r="H256" s="95"/>
      <c r="I256" s="95"/>
      <c r="J256" s="95"/>
      <c r="K256" s="95"/>
      <c r="L256" s="95"/>
      <c r="M256" s="95"/>
      <c r="N256" s="95"/>
      <c r="O256" s="95"/>
      <c r="P256" s="95"/>
      <c r="Q256" s="95"/>
      <c r="R256" s="95"/>
      <c r="S256" s="95"/>
      <c r="T256" s="95"/>
      <c r="U256" s="95"/>
      <c r="V256" s="95"/>
      <c r="W256" s="95"/>
      <c r="X256" s="95"/>
      <c r="Y256" s="95"/>
      <c r="Z256" s="95"/>
      <c r="AA256" s="95"/>
      <c r="AB256" s="95"/>
      <c r="AC256" s="95"/>
      <c r="AD256" s="95"/>
      <c r="AE256" s="95"/>
      <c r="AF256" s="95"/>
      <c r="AG256" s="95"/>
      <c r="AH256" s="95"/>
      <c r="AI256" s="95"/>
      <c r="AJ256" s="96"/>
      <c r="AK256" s="44"/>
      <c r="AL256" s="45"/>
      <c r="AM256" s="45"/>
      <c r="AN256" s="45"/>
      <c r="AO256" s="45"/>
      <c r="AP256" s="45"/>
      <c r="AQ256" s="45" t="s">
        <v>353</v>
      </c>
      <c r="AR256" s="45"/>
      <c r="AS256" s="45"/>
      <c r="AT256" s="45"/>
      <c r="AU256" s="45"/>
      <c r="AV256" s="45"/>
      <c r="AW256" s="45"/>
      <c r="AX256" s="45"/>
      <c r="AY256" s="45"/>
      <c r="AZ256" s="45"/>
      <c r="BA256" s="45"/>
      <c r="BB256" s="45"/>
      <c r="BC256" s="32">
        <v>23308.59</v>
      </c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  <c r="BT256" s="32"/>
      <c r="BU256" s="32">
        <v>23308.59</v>
      </c>
      <c r="BV256" s="32"/>
      <c r="BW256" s="32"/>
      <c r="BX256" s="32"/>
      <c r="BY256" s="32"/>
      <c r="BZ256" s="32"/>
      <c r="CA256" s="32"/>
      <c r="CB256" s="32"/>
      <c r="CC256" s="32"/>
      <c r="CD256" s="32"/>
      <c r="CE256" s="32"/>
      <c r="CF256" s="32"/>
      <c r="CG256" s="32"/>
      <c r="CH256" s="32"/>
      <c r="CI256" s="32"/>
      <c r="CJ256" s="32"/>
      <c r="CK256" s="32"/>
      <c r="CL256" s="32"/>
      <c r="CM256" s="32"/>
      <c r="CN256" s="32"/>
      <c r="CO256" s="32"/>
      <c r="CP256" s="32"/>
      <c r="CQ256" s="32"/>
      <c r="CR256" s="32"/>
      <c r="CS256" s="32"/>
      <c r="CT256" s="32"/>
      <c r="CU256" s="32"/>
      <c r="CV256" s="32"/>
      <c r="CW256" s="32"/>
      <c r="CX256" s="32"/>
      <c r="CY256" s="32"/>
      <c r="CZ256" s="32"/>
      <c r="DA256" s="32"/>
      <c r="DB256" s="32"/>
      <c r="DC256" s="32"/>
      <c r="DD256" s="32"/>
      <c r="DE256" s="32"/>
      <c r="DF256" s="32"/>
      <c r="DG256" s="32"/>
      <c r="DH256" s="32"/>
      <c r="DI256" s="32"/>
      <c r="DJ256" s="32"/>
      <c r="DK256" s="32"/>
      <c r="DL256" s="32"/>
      <c r="DM256" s="32"/>
      <c r="DN256" s="32"/>
      <c r="DO256" s="32"/>
      <c r="DP256" s="32"/>
      <c r="DQ256" s="32"/>
      <c r="DR256" s="32"/>
      <c r="DS256" s="32"/>
      <c r="DT256" s="32"/>
      <c r="DU256" s="32"/>
      <c r="DV256" s="32"/>
      <c r="DW256" s="32"/>
      <c r="DX256" s="32">
        <f t="shared" si="12"/>
        <v>0</v>
      </c>
      <c r="DY256" s="32"/>
      <c r="DZ256" s="32"/>
      <c r="EA256" s="32"/>
      <c r="EB256" s="32"/>
      <c r="EC256" s="32"/>
      <c r="ED256" s="32"/>
      <c r="EE256" s="32"/>
      <c r="EF256" s="32"/>
      <c r="EG256" s="32"/>
      <c r="EH256" s="32"/>
      <c r="EI256" s="32"/>
      <c r="EJ256" s="32"/>
      <c r="EK256" s="32">
        <f t="shared" si="13"/>
        <v>23308.59</v>
      </c>
      <c r="EL256" s="32"/>
      <c r="EM256" s="32"/>
      <c r="EN256" s="32"/>
      <c r="EO256" s="32"/>
      <c r="EP256" s="32"/>
      <c r="EQ256" s="32"/>
      <c r="ER256" s="32"/>
      <c r="ES256" s="32"/>
      <c r="ET256" s="32"/>
      <c r="EU256" s="32"/>
      <c r="EV256" s="32"/>
      <c r="EW256" s="32"/>
      <c r="EX256" s="32">
        <f t="shared" si="14"/>
        <v>23308.59</v>
      </c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3"/>
    </row>
    <row r="257" spans="1:166" ht="36.4" customHeight="1" x14ac:dyDescent="0.2">
      <c r="A257" s="95" t="s">
        <v>308</v>
      </c>
      <c r="B257" s="95"/>
      <c r="C257" s="95"/>
      <c r="D257" s="95"/>
      <c r="E257" s="95"/>
      <c r="F257" s="95"/>
      <c r="G257" s="95"/>
      <c r="H257" s="95"/>
      <c r="I257" s="95"/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  <c r="AC257" s="95"/>
      <c r="AD257" s="95"/>
      <c r="AE257" s="95"/>
      <c r="AF257" s="95"/>
      <c r="AG257" s="95"/>
      <c r="AH257" s="95"/>
      <c r="AI257" s="95"/>
      <c r="AJ257" s="96"/>
      <c r="AK257" s="44"/>
      <c r="AL257" s="45"/>
      <c r="AM257" s="45"/>
      <c r="AN257" s="45"/>
      <c r="AO257" s="45"/>
      <c r="AP257" s="45"/>
      <c r="AQ257" s="45" t="s">
        <v>354</v>
      </c>
      <c r="AR257" s="45"/>
      <c r="AS257" s="45"/>
      <c r="AT257" s="45"/>
      <c r="AU257" s="45"/>
      <c r="AV257" s="45"/>
      <c r="AW257" s="45"/>
      <c r="AX257" s="45"/>
      <c r="AY257" s="45"/>
      <c r="AZ257" s="45"/>
      <c r="BA257" s="45"/>
      <c r="BB257" s="45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>
        <v>4496669.66</v>
      </c>
      <c r="CI257" s="32"/>
      <c r="CJ257" s="32"/>
      <c r="CK257" s="32"/>
      <c r="CL257" s="32"/>
      <c r="CM257" s="32"/>
      <c r="CN257" s="32"/>
      <c r="CO257" s="32"/>
      <c r="CP257" s="32"/>
      <c r="CQ257" s="32"/>
      <c r="CR257" s="32"/>
      <c r="CS257" s="32"/>
      <c r="CT257" s="32"/>
      <c r="CU257" s="32"/>
      <c r="CV257" s="32"/>
      <c r="CW257" s="32"/>
      <c r="CX257" s="32"/>
      <c r="CY257" s="32"/>
      <c r="CZ257" s="32"/>
      <c r="DA257" s="32"/>
      <c r="DB257" s="32"/>
      <c r="DC257" s="32"/>
      <c r="DD257" s="32"/>
      <c r="DE257" s="32"/>
      <c r="DF257" s="32"/>
      <c r="DG257" s="32"/>
      <c r="DH257" s="32"/>
      <c r="DI257" s="32"/>
      <c r="DJ257" s="32"/>
      <c r="DK257" s="32"/>
      <c r="DL257" s="32"/>
      <c r="DM257" s="32"/>
      <c r="DN257" s="32"/>
      <c r="DO257" s="32"/>
      <c r="DP257" s="32"/>
      <c r="DQ257" s="32"/>
      <c r="DR257" s="32"/>
      <c r="DS257" s="32"/>
      <c r="DT257" s="32"/>
      <c r="DU257" s="32"/>
      <c r="DV257" s="32"/>
      <c r="DW257" s="32"/>
      <c r="DX257" s="32">
        <f t="shared" si="12"/>
        <v>4496669.66</v>
      </c>
      <c r="DY257" s="32"/>
      <c r="DZ257" s="32"/>
      <c r="EA257" s="32"/>
      <c r="EB257" s="32"/>
      <c r="EC257" s="32"/>
      <c r="ED257" s="32"/>
      <c r="EE257" s="32"/>
      <c r="EF257" s="32"/>
      <c r="EG257" s="32"/>
      <c r="EH257" s="32"/>
      <c r="EI257" s="32"/>
      <c r="EJ257" s="32"/>
      <c r="EK257" s="32">
        <f t="shared" si="13"/>
        <v>-4496669.66</v>
      </c>
      <c r="EL257" s="32"/>
      <c r="EM257" s="32"/>
      <c r="EN257" s="32"/>
      <c r="EO257" s="32"/>
      <c r="EP257" s="32"/>
      <c r="EQ257" s="32"/>
      <c r="ER257" s="32"/>
      <c r="ES257" s="32"/>
      <c r="ET257" s="32"/>
      <c r="EU257" s="32"/>
      <c r="EV257" s="32"/>
      <c r="EW257" s="32"/>
      <c r="EX257" s="32">
        <f t="shared" si="14"/>
        <v>-4496669.66</v>
      </c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3"/>
    </row>
    <row r="258" spans="1:166" ht="12.75" x14ac:dyDescent="0.2">
      <c r="A258" s="95" t="s">
        <v>216</v>
      </c>
      <c r="B258" s="95"/>
      <c r="C258" s="95"/>
      <c r="D258" s="95"/>
      <c r="E258" s="95"/>
      <c r="F258" s="95"/>
      <c r="G258" s="95"/>
      <c r="H258" s="95"/>
      <c r="I258" s="95"/>
      <c r="J258" s="95"/>
      <c r="K258" s="95"/>
      <c r="L258" s="95"/>
      <c r="M258" s="95"/>
      <c r="N258" s="95"/>
      <c r="O258" s="95"/>
      <c r="P258" s="95"/>
      <c r="Q258" s="95"/>
      <c r="R258" s="95"/>
      <c r="S258" s="95"/>
      <c r="T258" s="95"/>
      <c r="U258" s="95"/>
      <c r="V258" s="95"/>
      <c r="W258" s="95"/>
      <c r="X258" s="95"/>
      <c r="Y258" s="95"/>
      <c r="Z258" s="95"/>
      <c r="AA258" s="95"/>
      <c r="AB258" s="95"/>
      <c r="AC258" s="95"/>
      <c r="AD258" s="95"/>
      <c r="AE258" s="95"/>
      <c r="AF258" s="95"/>
      <c r="AG258" s="95"/>
      <c r="AH258" s="95"/>
      <c r="AI258" s="95"/>
      <c r="AJ258" s="96"/>
      <c r="AK258" s="44"/>
      <c r="AL258" s="45"/>
      <c r="AM258" s="45"/>
      <c r="AN258" s="45"/>
      <c r="AO258" s="45"/>
      <c r="AP258" s="45"/>
      <c r="AQ258" s="45" t="s">
        <v>355</v>
      </c>
      <c r="AR258" s="45"/>
      <c r="AS258" s="45"/>
      <c r="AT258" s="45"/>
      <c r="AU258" s="45"/>
      <c r="AV258" s="45"/>
      <c r="AW258" s="45"/>
      <c r="AX258" s="45"/>
      <c r="AY258" s="45"/>
      <c r="AZ258" s="45"/>
      <c r="BA258" s="45"/>
      <c r="BB258" s="45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>
        <v>25000</v>
      </c>
      <c r="CI258" s="32"/>
      <c r="CJ258" s="32"/>
      <c r="CK258" s="32"/>
      <c r="CL258" s="32"/>
      <c r="CM258" s="32"/>
      <c r="CN258" s="32"/>
      <c r="CO258" s="32"/>
      <c r="CP258" s="32"/>
      <c r="CQ258" s="32"/>
      <c r="CR258" s="32"/>
      <c r="CS258" s="32"/>
      <c r="CT258" s="32"/>
      <c r="CU258" s="32"/>
      <c r="CV258" s="32"/>
      <c r="CW258" s="32"/>
      <c r="CX258" s="32"/>
      <c r="CY258" s="32"/>
      <c r="CZ258" s="32"/>
      <c r="DA258" s="32"/>
      <c r="DB258" s="32"/>
      <c r="DC258" s="32"/>
      <c r="DD258" s="32"/>
      <c r="DE258" s="32"/>
      <c r="DF258" s="32"/>
      <c r="DG258" s="32"/>
      <c r="DH258" s="32"/>
      <c r="DI258" s="32"/>
      <c r="DJ258" s="32"/>
      <c r="DK258" s="32"/>
      <c r="DL258" s="32"/>
      <c r="DM258" s="32"/>
      <c r="DN258" s="32"/>
      <c r="DO258" s="32"/>
      <c r="DP258" s="32"/>
      <c r="DQ258" s="32"/>
      <c r="DR258" s="32"/>
      <c r="DS258" s="32"/>
      <c r="DT258" s="32"/>
      <c r="DU258" s="32"/>
      <c r="DV258" s="32"/>
      <c r="DW258" s="32"/>
      <c r="DX258" s="32">
        <f t="shared" si="12"/>
        <v>25000</v>
      </c>
      <c r="DY258" s="32"/>
      <c r="DZ258" s="32"/>
      <c r="EA258" s="32"/>
      <c r="EB258" s="32"/>
      <c r="EC258" s="32"/>
      <c r="ED258" s="32"/>
      <c r="EE258" s="32"/>
      <c r="EF258" s="32"/>
      <c r="EG258" s="32"/>
      <c r="EH258" s="32"/>
      <c r="EI258" s="32"/>
      <c r="EJ258" s="32"/>
      <c r="EK258" s="32">
        <f t="shared" si="13"/>
        <v>-25000</v>
      </c>
      <c r="EL258" s="32"/>
      <c r="EM258" s="32"/>
      <c r="EN258" s="32"/>
      <c r="EO258" s="32"/>
      <c r="EP258" s="32"/>
      <c r="EQ258" s="32"/>
      <c r="ER258" s="32"/>
      <c r="ES258" s="32"/>
      <c r="ET258" s="32"/>
      <c r="EU258" s="32"/>
      <c r="EV258" s="32"/>
      <c r="EW258" s="32"/>
      <c r="EX258" s="32">
        <f t="shared" si="14"/>
        <v>-25000</v>
      </c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3"/>
    </row>
    <row r="259" spans="1:166" ht="36.4" customHeight="1" x14ac:dyDescent="0.2">
      <c r="A259" s="95" t="s">
        <v>203</v>
      </c>
      <c r="B259" s="95"/>
      <c r="C259" s="95"/>
      <c r="D259" s="95"/>
      <c r="E259" s="95"/>
      <c r="F259" s="95"/>
      <c r="G259" s="95"/>
      <c r="H259" s="95"/>
      <c r="I259" s="95"/>
      <c r="J259" s="95"/>
      <c r="K259" s="95"/>
      <c r="L259" s="95"/>
      <c r="M259" s="95"/>
      <c r="N259" s="95"/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  <c r="AA259" s="95"/>
      <c r="AB259" s="95"/>
      <c r="AC259" s="95"/>
      <c r="AD259" s="95"/>
      <c r="AE259" s="95"/>
      <c r="AF259" s="95"/>
      <c r="AG259" s="95"/>
      <c r="AH259" s="95"/>
      <c r="AI259" s="95"/>
      <c r="AJ259" s="96"/>
      <c r="AK259" s="44"/>
      <c r="AL259" s="45"/>
      <c r="AM259" s="45"/>
      <c r="AN259" s="45"/>
      <c r="AO259" s="45"/>
      <c r="AP259" s="45"/>
      <c r="AQ259" s="45" t="s">
        <v>356</v>
      </c>
      <c r="AR259" s="45"/>
      <c r="AS259" s="45"/>
      <c r="AT259" s="45"/>
      <c r="AU259" s="45"/>
      <c r="AV259" s="45"/>
      <c r="AW259" s="45"/>
      <c r="AX259" s="45"/>
      <c r="AY259" s="45"/>
      <c r="AZ259" s="45"/>
      <c r="BA259" s="45"/>
      <c r="BB259" s="45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  <c r="BT259" s="32"/>
      <c r="BU259" s="32"/>
      <c r="BV259" s="32"/>
      <c r="BW259" s="32"/>
      <c r="BX259" s="32"/>
      <c r="BY259" s="32"/>
      <c r="BZ259" s="32"/>
      <c r="CA259" s="32"/>
      <c r="CB259" s="32"/>
      <c r="CC259" s="32"/>
      <c r="CD259" s="32"/>
      <c r="CE259" s="32"/>
      <c r="CF259" s="32"/>
      <c r="CG259" s="32"/>
      <c r="CH259" s="32">
        <v>33120</v>
      </c>
      <c r="CI259" s="32"/>
      <c r="CJ259" s="32"/>
      <c r="CK259" s="32"/>
      <c r="CL259" s="32"/>
      <c r="CM259" s="32"/>
      <c r="CN259" s="32"/>
      <c r="CO259" s="32"/>
      <c r="CP259" s="32"/>
      <c r="CQ259" s="32"/>
      <c r="CR259" s="32"/>
      <c r="CS259" s="32"/>
      <c r="CT259" s="32"/>
      <c r="CU259" s="32"/>
      <c r="CV259" s="32"/>
      <c r="CW259" s="32"/>
      <c r="CX259" s="32"/>
      <c r="CY259" s="32"/>
      <c r="CZ259" s="32"/>
      <c r="DA259" s="32"/>
      <c r="DB259" s="32"/>
      <c r="DC259" s="32"/>
      <c r="DD259" s="32"/>
      <c r="DE259" s="32"/>
      <c r="DF259" s="32"/>
      <c r="DG259" s="32"/>
      <c r="DH259" s="32"/>
      <c r="DI259" s="32"/>
      <c r="DJ259" s="32"/>
      <c r="DK259" s="32"/>
      <c r="DL259" s="32"/>
      <c r="DM259" s="32"/>
      <c r="DN259" s="32"/>
      <c r="DO259" s="32"/>
      <c r="DP259" s="32"/>
      <c r="DQ259" s="32"/>
      <c r="DR259" s="32"/>
      <c r="DS259" s="32"/>
      <c r="DT259" s="32"/>
      <c r="DU259" s="32"/>
      <c r="DV259" s="32"/>
      <c r="DW259" s="32"/>
      <c r="DX259" s="32">
        <f t="shared" si="12"/>
        <v>33120</v>
      </c>
      <c r="DY259" s="32"/>
      <c r="DZ259" s="32"/>
      <c r="EA259" s="32"/>
      <c r="EB259" s="32"/>
      <c r="EC259" s="32"/>
      <c r="ED259" s="32"/>
      <c r="EE259" s="32"/>
      <c r="EF259" s="32"/>
      <c r="EG259" s="32"/>
      <c r="EH259" s="32"/>
      <c r="EI259" s="32"/>
      <c r="EJ259" s="32"/>
      <c r="EK259" s="32">
        <f t="shared" si="13"/>
        <v>-33120</v>
      </c>
      <c r="EL259" s="32"/>
      <c r="EM259" s="32"/>
      <c r="EN259" s="32"/>
      <c r="EO259" s="32"/>
      <c r="EP259" s="32"/>
      <c r="EQ259" s="32"/>
      <c r="ER259" s="32"/>
      <c r="ES259" s="32"/>
      <c r="ET259" s="32"/>
      <c r="EU259" s="32"/>
      <c r="EV259" s="32"/>
      <c r="EW259" s="32"/>
      <c r="EX259" s="32">
        <f t="shared" si="14"/>
        <v>-33120</v>
      </c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3"/>
    </row>
    <row r="260" spans="1:166" ht="12.75" x14ac:dyDescent="0.2">
      <c r="A260" s="95" t="s">
        <v>195</v>
      </c>
      <c r="B260" s="95"/>
      <c r="C260" s="95"/>
      <c r="D260" s="95"/>
      <c r="E260" s="95"/>
      <c r="F260" s="95"/>
      <c r="G260" s="95"/>
      <c r="H260" s="95"/>
      <c r="I260" s="95"/>
      <c r="J260" s="95"/>
      <c r="K260" s="95"/>
      <c r="L260" s="95"/>
      <c r="M260" s="95"/>
      <c r="N260" s="95"/>
      <c r="O260" s="95"/>
      <c r="P260" s="95"/>
      <c r="Q260" s="95"/>
      <c r="R260" s="95"/>
      <c r="S260" s="95"/>
      <c r="T260" s="95"/>
      <c r="U260" s="95"/>
      <c r="V260" s="95"/>
      <c r="W260" s="95"/>
      <c r="X260" s="95"/>
      <c r="Y260" s="95"/>
      <c r="Z260" s="95"/>
      <c r="AA260" s="95"/>
      <c r="AB260" s="95"/>
      <c r="AC260" s="95"/>
      <c r="AD260" s="95"/>
      <c r="AE260" s="95"/>
      <c r="AF260" s="95"/>
      <c r="AG260" s="95"/>
      <c r="AH260" s="95"/>
      <c r="AI260" s="95"/>
      <c r="AJ260" s="96"/>
      <c r="AK260" s="44"/>
      <c r="AL260" s="45"/>
      <c r="AM260" s="45"/>
      <c r="AN260" s="45"/>
      <c r="AO260" s="45"/>
      <c r="AP260" s="45"/>
      <c r="AQ260" s="45" t="s">
        <v>357</v>
      </c>
      <c r="AR260" s="45"/>
      <c r="AS260" s="45"/>
      <c r="AT260" s="45"/>
      <c r="AU260" s="45"/>
      <c r="AV260" s="45"/>
      <c r="AW260" s="45"/>
      <c r="AX260" s="45"/>
      <c r="AY260" s="45"/>
      <c r="AZ260" s="45"/>
      <c r="BA260" s="45"/>
      <c r="BB260" s="45"/>
      <c r="BC260" s="32">
        <v>8100</v>
      </c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>
        <v>8100</v>
      </c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>
        <f t="shared" si="12"/>
        <v>0</v>
      </c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>
        <f t="shared" si="13"/>
        <v>8100</v>
      </c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>
        <f t="shared" si="14"/>
        <v>8100</v>
      </c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3"/>
    </row>
    <row r="261" spans="1:166" ht="24.2" customHeight="1" x14ac:dyDescent="0.2">
      <c r="A261" s="95" t="s">
        <v>193</v>
      </c>
      <c r="B261" s="95"/>
      <c r="C261" s="95"/>
      <c r="D261" s="95"/>
      <c r="E261" s="95"/>
      <c r="F261" s="95"/>
      <c r="G261" s="95"/>
      <c r="H261" s="95"/>
      <c r="I261" s="95"/>
      <c r="J261" s="95"/>
      <c r="K261" s="95"/>
      <c r="L261" s="95"/>
      <c r="M261" s="95"/>
      <c r="N261" s="95"/>
      <c r="O261" s="95"/>
      <c r="P261" s="95"/>
      <c r="Q261" s="95"/>
      <c r="R261" s="95"/>
      <c r="S261" s="95"/>
      <c r="T261" s="95"/>
      <c r="U261" s="95"/>
      <c r="V261" s="95"/>
      <c r="W261" s="95"/>
      <c r="X261" s="95"/>
      <c r="Y261" s="95"/>
      <c r="Z261" s="95"/>
      <c r="AA261" s="95"/>
      <c r="AB261" s="95"/>
      <c r="AC261" s="95"/>
      <c r="AD261" s="95"/>
      <c r="AE261" s="95"/>
      <c r="AF261" s="95"/>
      <c r="AG261" s="95"/>
      <c r="AH261" s="95"/>
      <c r="AI261" s="95"/>
      <c r="AJ261" s="96"/>
      <c r="AK261" s="44"/>
      <c r="AL261" s="45"/>
      <c r="AM261" s="45"/>
      <c r="AN261" s="45"/>
      <c r="AO261" s="45"/>
      <c r="AP261" s="45"/>
      <c r="AQ261" s="45" t="s">
        <v>358</v>
      </c>
      <c r="AR261" s="45"/>
      <c r="AS261" s="45"/>
      <c r="AT261" s="45"/>
      <c r="AU261" s="45"/>
      <c r="AV261" s="45"/>
      <c r="AW261" s="45"/>
      <c r="AX261" s="45"/>
      <c r="AY261" s="45"/>
      <c r="AZ261" s="45"/>
      <c r="BA261" s="45"/>
      <c r="BB261" s="45"/>
      <c r="BC261" s="32">
        <v>-8100</v>
      </c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>
        <v>-8100</v>
      </c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>
        <f t="shared" si="12"/>
        <v>0</v>
      </c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>
        <f t="shared" si="13"/>
        <v>-8100</v>
      </c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>
        <f t="shared" si="14"/>
        <v>-8100</v>
      </c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3"/>
    </row>
    <row r="262" spans="1:166" ht="36.4" customHeight="1" x14ac:dyDescent="0.2">
      <c r="A262" s="95" t="s">
        <v>308</v>
      </c>
      <c r="B262" s="95"/>
      <c r="C262" s="95"/>
      <c r="D262" s="95"/>
      <c r="E262" s="95"/>
      <c r="F262" s="95"/>
      <c r="G262" s="95"/>
      <c r="H262" s="95"/>
      <c r="I262" s="95"/>
      <c r="J262" s="95"/>
      <c r="K262" s="95"/>
      <c r="L262" s="95"/>
      <c r="M262" s="95"/>
      <c r="N262" s="95"/>
      <c r="O262" s="95"/>
      <c r="P262" s="95"/>
      <c r="Q262" s="95"/>
      <c r="R262" s="95"/>
      <c r="S262" s="95"/>
      <c r="T262" s="95"/>
      <c r="U262" s="95"/>
      <c r="V262" s="95"/>
      <c r="W262" s="95"/>
      <c r="X262" s="95"/>
      <c r="Y262" s="95"/>
      <c r="Z262" s="95"/>
      <c r="AA262" s="95"/>
      <c r="AB262" s="95"/>
      <c r="AC262" s="95"/>
      <c r="AD262" s="95"/>
      <c r="AE262" s="95"/>
      <c r="AF262" s="95"/>
      <c r="AG262" s="95"/>
      <c r="AH262" s="95"/>
      <c r="AI262" s="95"/>
      <c r="AJ262" s="96"/>
      <c r="AK262" s="44"/>
      <c r="AL262" s="45"/>
      <c r="AM262" s="45"/>
      <c r="AN262" s="45"/>
      <c r="AO262" s="45"/>
      <c r="AP262" s="45"/>
      <c r="AQ262" s="45" t="s">
        <v>359</v>
      </c>
      <c r="AR262" s="45"/>
      <c r="AS262" s="45"/>
      <c r="AT262" s="45"/>
      <c r="AU262" s="45"/>
      <c r="AV262" s="45"/>
      <c r="AW262" s="45"/>
      <c r="AX262" s="45"/>
      <c r="AY262" s="45"/>
      <c r="AZ262" s="45"/>
      <c r="BA262" s="45"/>
      <c r="BB262" s="45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>
        <v>1208192.46</v>
      </c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>
        <f t="shared" si="12"/>
        <v>1208192.46</v>
      </c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>
        <f t="shared" si="13"/>
        <v>-1208192.46</v>
      </c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>
        <f t="shared" si="14"/>
        <v>-1208192.46</v>
      </c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3"/>
    </row>
    <row r="263" spans="1:166" ht="12.75" x14ac:dyDescent="0.2">
      <c r="A263" s="95" t="s">
        <v>183</v>
      </c>
      <c r="B263" s="95"/>
      <c r="C263" s="95"/>
      <c r="D263" s="95"/>
      <c r="E263" s="95"/>
      <c r="F263" s="95"/>
      <c r="G263" s="95"/>
      <c r="H263" s="95"/>
      <c r="I263" s="95"/>
      <c r="J263" s="95"/>
      <c r="K263" s="95"/>
      <c r="L263" s="95"/>
      <c r="M263" s="95"/>
      <c r="N263" s="95"/>
      <c r="O263" s="95"/>
      <c r="P263" s="95"/>
      <c r="Q263" s="95"/>
      <c r="R263" s="95"/>
      <c r="S263" s="95"/>
      <c r="T263" s="95"/>
      <c r="U263" s="95"/>
      <c r="V263" s="95"/>
      <c r="W263" s="95"/>
      <c r="X263" s="95"/>
      <c r="Y263" s="95"/>
      <c r="Z263" s="95"/>
      <c r="AA263" s="95"/>
      <c r="AB263" s="95"/>
      <c r="AC263" s="95"/>
      <c r="AD263" s="95"/>
      <c r="AE263" s="95"/>
      <c r="AF263" s="95"/>
      <c r="AG263" s="95"/>
      <c r="AH263" s="95"/>
      <c r="AI263" s="95"/>
      <c r="AJ263" s="96"/>
      <c r="AK263" s="44"/>
      <c r="AL263" s="45"/>
      <c r="AM263" s="45"/>
      <c r="AN263" s="45"/>
      <c r="AO263" s="45"/>
      <c r="AP263" s="45"/>
      <c r="AQ263" s="45" t="s">
        <v>360</v>
      </c>
      <c r="AR263" s="45"/>
      <c r="AS263" s="45"/>
      <c r="AT263" s="45"/>
      <c r="AU263" s="45"/>
      <c r="AV263" s="45"/>
      <c r="AW263" s="45"/>
      <c r="AX263" s="45"/>
      <c r="AY263" s="45"/>
      <c r="AZ263" s="45"/>
      <c r="BA263" s="45"/>
      <c r="BB263" s="45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2"/>
      <c r="CC263" s="32"/>
      <c r="CD263" s="32"/>
      <c r="CE263" s="32"/>
      <c r="CF263" s="32"/>
      <c r="CG263" s="32"/>
      <c r="CH263" s="32">
        <v>374374.65</v>
      </c>
      <c r="CI263" s="32"/>
      <c r="CJ263" s="32"/>
      <c r="CK263" s="32"/>
      <c r="CL263" s="32"/>
      <c r="CM263" s="32"/>
      <c r="CN263" s="32"/>
      <c r="CO263" s="32"/>
      <c r="CP263" s="32"/>
      <c r="CQ263" s="32"/>
      <c r="CR263" s="32"/>
      <c r="CS263" s="32"/>
      <c r="CT263" s="32"/>
      <c r="CU263" s="32"/>
      <c r="CV263" s="32"/>
      <c r="CW263" s="32"/>
      <c r="CX263" s="32"/>
      <c r="CY263" s="32"/>
      <c r="CZ263" s="32"/>
      <c r="DA263" s="32"/>
      <c r="DB263" s="32"/>
      <c r="DC263" s="32"/>
      <c r="DD263" s="32"/>
      <c r="DE263" s="32"/>
      <c r="DF263" s="32"/>
      <c r="DG263" s="32"/>
      <c r="DH263" s="32"/>
      <c r="DI263" s="32"/>
      <c r="DJ263" s="32"/>
      <c r="DK263" s="32"/>
      <c r="DL263" s="32"/>
      <c r="DM263" s="32"/>
      <c r="DN263" s="32"/>
      <c r="DO263" s="32"/>
      <c r="DP263" s="32"/>
      <c r="DQ263" s="32"/>
      <c r="DR263" s="32"/>
      <c r="DS263" s="32"/>
      <c r="DT263" s="32"/>
      <c r="DU263" s="32"/>
      <c r="DV263" s="32"/>
      <c r="DW263" s="32"/>
      <c r="DX263" s="32">
        <f t="shared" si="12"/>
        <v>374374.65</v>
      </c>
      <c r="DY263" s="32"/>
      <c r="DZ263" s="32"/>
      <c r="EA263" s="32"/>
      <c r="EB263" s="32"/>
      <c r="EC263" s="32"/>
      <c r="ED263" s="32"/>
      <c r="EE263" s="32"/>
      <c r="EF263" s="32"/>
      <c r="EG263" s="32"/>
      <c r="EH263" s="32"/>
      <c r="EI263" s="32"/>
      <c r="EJ263" s="32"/>
      <c r="EK263" s="32">
        <f t="shared" si="13"/>
        <v>-374374.65</v>
      </c>
      <c r="EL263" s="32"/>
      <c r="EM263" s="32"/>
      <c r="EN263" s="32"/>
      <c r="EO263" s="32"/>
      <c r="EP263" s="32"/>
      <c r="EQ263" s="32"/>
      <c r="ER263" s="32"/>
      <c r="ES263" s="32"/>
      <c r="ET263" s="32"/>
      <c r="EU263" s="32"/>
      <c r="EV263" s="32"/>
      <c r="EW263" s="32"/>
      <c r="EX263" s="32">
        <f t="shared" si="14"/>
        <v>-374374.65</v>
      </c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3"/>
    </row>
    <row r="264" spans="1:166" ht="24.2" customHeight="1" x14ac:dyDescent="0.2">
      <c r="A264" s="95" t="s">
        <v>188</v>
      </c>
      <c r="B264" s="95"/>
      <c r="C264" s="95"/>
      <c r="D264" s="95"/>
      <c r="E264" s="95"/>
      <c r="F264" s="95"/>
      <c r="G264" s="95"/>
      <c r="H264" s="95"/>
      <c r="I264" s="95"/>
      <c r="J264" s="95"/>
      <c r="K264" s="95"/>
      <c r="L264" s="95"/>
      <c r="M264" s="95"/>
      <c r="N264" s="95"/>
      <c r="O264" s="95"/>
      <c r="P264" s="95"/>
      <c r="Q264" s="95"/>
      <c r="R264" s="95"/>
      <c r="S264" s="95"/>
      <c r="T264" s="95"/>
      <c r="U264" s="95"/>
      <c r="V264" s="95"/>
      <c r="W264" s="95"/>
      <c r="X264" s="95"/>
      <c r="Y264" s="95"/>
      <c r="Z264" s="95"/>
      <c r="AA264" s="95"/>
      <c r="AB264" s="95"/>
      <c r="AC264" s="95"/>
      <c r="AD264" s="95"/>
      <c r="AE264" s="95"/>
      <c r="AF264" s="95"/>
      <c r="AG264" s="95"/>
      <c r="AH264" s="95"/>
      <c r="AI264" s="95"/>
      <c r="AJ264" s="96"/>
      <c r="AK264" s="44"/>
      <c r="AL264" s="45"/>
      <c r="AM264" s="45"/>
      <c r="AN264" s="45"/>
      <c r="AO264" s="45"/>
      <c r="AP264" s="45"/>
      <c r="AQ264" s="45" t="s">
        <v>361</v>
      </c>
      <c r="AR264" s="45"/>
      <c r="AS264" s="45"/>
      <c r="AT264" s="45"/>
      <c r="AU264" s="45"/>
      <c r="AV264" s="45"/>
      <c r="AW264" s="45"/>
      <c r="AX264" s="45"/>
      <c r="AY264" s="45"/>
      <c r="AZ264" s="45"/>
      <c r="BA264" s="45"/>
      <c r="BB264" s="45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>
        <v>593</v>
      </c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>
        <f t="shared" si="12"/>
        <v>593</v>
      </c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>
        <f t="shared" si="13"/>
        <v>-593</v>
      </c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>
        <f t="shared" si="14"/>
        <v>-593</v>
      </c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3"/>
    </row>
    <row r="265" spans="1:166" ht="24.2" customHeight="1" x14ac:dyDescent="0.2">
      <c r="A265" s="95" t="s">
        <v>211</v>
      </c>
      <c r="B265" s="95"/>
      <c r="C265" s="95"/>
      <c r="D265" s="95"/>
      <c r="E265" s="95"/>
      <c r="F265" s="95"/>
      <c r="G265" s="95"/>
      <c r="H265" s="95"/>
      <c r="I265" s="95"/>
      <c r="J265" s="95"/>
      <c r="K265" s="95"/>
      <c r="L265" s="95"/>
      <c r="M265" s="95"/>
      <c r="N265" s="95"/>
      <c r="O265" s="95"/>
      <c r="P265" s="95"/>
      <c r="Q265" s="95"/>
      <c r="R265" s="95"/>
      <c r="S265" s="95"/>
      <c r="T265" s="95"/>
      <c r="U265" s="95"/>
      <c r="V265" s="95"/>
      <c r="W265" s="95"/>
      <c r="X265" s="95"/>
      <c r="Y265" s="95"/>
      <c r="Z265" s="95"/>
      <c r="AA265" s="95"/>
      <c r="AB265" s="95"/>
      <c r="AC265" s="95"/>
      <c r="AD265" s="95"/>
      <c r="AE265" s="95"/>
      <c r="AF265" s="95"/>
      <c r="AG265" s="95"/>
      <c r="AH265" s="95"/>
      <c r="AI265" s="95"/>
      <c r="AJ265" s="96"/>
      <c r="AK265" s="44"/>
      <c r="AL265" s="45"/>
      <c r="AM265" s="45"/>
      <c r="AN265" s="45"/>
      <c r="AO265" s="45"/>
      <c r="AP265" s="45"/>
      <c r="AQ265" s="45" t="s">
        <v>362</v>
      </c>
      <c r="AR265" s="45"/>
      <c r="AS265" s="45"/>
      <c r="AT265" s="45"/>
      <c r="AU265" s="45"/>
      <c r="AV265" s="45"/>
      <c r="AW265" s="45"/>
      <c r="AX265" s="45"/>
      <c r="AY265" s="45"/>
      <c r="AZ265" s="45"/>
      <c r="BA265" s="45"/>
      <c r="BB265" s="45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2"/>
      <c r="CC265" s="32"/>
      <c r="CD265" s="32"/>
      <c r="CE265" s="32"/>
      <c r="CF265" s="32"/>
      <c r="CG265" s="32"/>
      <c r="CH265" s="32">
        <v>400</v>
      </c>
      <c r="CI265" s="32"/>
      <c r="CJ265" s="32"/>
      <c r="CK265" s="32"/>
      <c r="CL265" s="32"/>
      <c r="CM265" s="32"/>
      <c r="CN265" s="32"/>
      <c r="CO265" s="32"/>
      <c r="CP265" s="32"/>
      <c r="CQ265" s="32"/>
      <c r="CR265" s="32"/>
      <c r="CS265" s="32"/>
      <c r="CT265" s="32"/>
      <c r="CU265" s="32"/>
      <c r="CV265" s="32"/>
      <c r="CW265" s="32"/>
      <c r="CX265" s="32"/>
      <c r="CY265" s="32"/>
      <c r="CZ265" s="32"/>
      <c r="DA265" s="32"/>
      <c r="DB265" s="32"/>
      <c r="DC265" s="32"/>
      <c r="DD265" s="32"/>
      <c r="DE265" s="32"/>
      <c r="DF265" s="32"/>
      <c r="DG265" s="32"/>
      <c r="DH265" s="32"/>
      <c r="DI265" s="32"/>
      <c r="DJ265" s="32"/>
      <c r="DK265" s="32"/>
      <c r="DL265" s="32"/>
      <c r="DM265" s="32"/>
      <c r="DN265" s="32"/>
      <c r="DO265" s="32"/>
      <c r="DP265" s="32"/>
      <c r="DQ265" s="32"/>
      <c r="DR265" s="32"/>
      <c r="DS265" s="32"/>
      <c r="DT265" s="32"/>
      <c r="DU265" s="32"/>
      <c r="DV265" s="32"/>
      <c r="DW265" s="32"/>
      <c r="DX265" s="32">
        <f t="shared" si="12"/>
        <v>400</v>
      </c>
      <c r="DY265" s="32"/>
      <c r="DZ265" s="32"/>
      <c r="EA265" s="32"/>
      <c r="EB265" s="32"/>
      <c r="EC265" s="32"/>
      <c r="ED265" s="32"/>
      <c r="EE265" s="32"/>
      <c r="EF265" s="32"/>
      <c r="EG265" s="32"/>
      <c r="EH265" s="32"/>
      <c r="EI265" s="32"/>
      <c r="EJ265" s="32"/>
      <c r="EK265" s="32">
        <f t="shared" si="13"/>
        <v>-400</v>
      </c>
      <c r="EL265" s="32"/>
      <c r="EM265" s="32"/>
      <c r="EN265" s="32"/>
      <c r="EO265" s="32"/>
      <c r="EP265" s="32"/>
      <c r="EQ265" s="32"/>
      <c r="ER265" s="32"/>
      <c r="ES265" s="32"/>
      <c r="ET265" s="32"/>
      <c r="EU265" s="32"/>
      <c r="EV265" s="32"/>
      <c r="EW265" s="32"/>
      <c r="EX265" s="32">
        <f t="shared" si="14"/>
        <v>-400</v>
      </c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3"/>
    </row>
    <row r="266" spans="1:166" ht="12.75" x14ac:dyDescent="0.2">
      <c r="A266" s="95" t="s">
        <v>195</v>
      </c>
      <c r="B266" s="95"/>
      <c r="C266" s="95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6"/>
      <c r="AK266" s="44"/>
      <c r="AL266" s="45"/>
      <c r="AM266" s="45"/>
      <c r="AN266" s="45"/>
      <c r="AO266" s="45"/>
      <c r="AP266" s="45"/>
      <c r="AQ266" s="45" t="s">
        <v>363</v>
      </c>
      <c r="AR266" s="45"/>
      <c r="AS266" s="45"/>
      <c r="AT266" s="45"/>
      <c r="AU266" s="45"/>
      <c r="AV266" s="45"/>
      <c r="AW266" s="45"/>
      <c r="AX266" s="45"/>
      <c r="AY266" s="45"/>
      <c r="AZ266" s="45"/>
      <c r="BA266" s="45"/>
      <c r="BB266" s="45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  <c r="BT266" s="32"/>
      <c r="BU266" s="32"/>
      <c r="BV266" s="32"/>
      <c r="BW266" s="32"/>
      <c r="BX266" s="32"/>
      <c r="BY266" s="32"/>
      <c r="BZ266" s="32"/>
      <c r="CA266" s="32"/>
      <c r="CB266" s="32"/>
      <c r="CC266" s="32"/>
      <c r="CD266" s="32"/>
      <c r="CE266" s="32"/>
      <c r="CF266" s="32"/>
      <c r="CG266" s="32"/>
      <c r="CH266" s="32">
        <v>3850</v>
      </c>
      <c r="CI266" s="32"/>
      <c r="CJ266" s="32"/>
      <c r="CK266" s="32"/>
      <c r="CL266" s="32"/>
      <c r="CM266" s="32"/>
      <c r="CN266" s="32"/>
      <c r="CO266" s="32"/>
      <c r="CP266" s="32"/>
      <c r="CQ266" s="32"/>
      <c r="CR266" s="32"/>
      <c r="CS266" s="32"/>
      <c r="CT266" s="32"/>
      <c r="CU266" s="32"/>
      <c r="CV266" s="32"/>
      <c r="CW266" s="32"/>
      <c r="CX266" s="32"/>
      <c r="CY266" s="32"/>
      <c r="CZ266" s="32"/>
      <c r="DA266" s="32"/>
      <c r="DB266" s="32"/>
      <c r="DC266" s="32"/>
      <c r="DD266" s="32"/>
      <c r="DE266" s="32"/>
      <c r="DF266" s="32"/>
      <c r="DG266" s="32"/>
      <c r="DH266" s="32"/>
      <c r="DI266" s="32"/>
      <c r="DJ266" s="32"/>
      <c r="DK266" s="32"/>
      <c r="DL266" s="32"/>
      <c r="DM266" s="32"/>
      <c r="DN266" s="32"/>
      <c r="DO266" s="32"/>
      <c r="DP266" s="32"/>
      <c r="DQ266" s="32"/>
      <c r="DR266" s="32"/>
      <c r="DS266" s="32"/>
      <c r="DT266" s="32"/>
      <c r="DU266" s="32"/>
      <c r="DV266" s="32"/>
      <c r="DW266" s="32"/>
      <c r="DX266" s="32">
        <f t="shared" si="12"/>
        <v>3850</v>
      </c>
      <c r="DY266" s="32"/>
      <c r="DZ266" s="32"/>
      <c r="EA266" s="32"/>
      <c r="EB266" s="32"/>
      <c r="EC266" s="32"/>
      <c r="ED266" s="32"/>
      <c r="EE266" s="32"/>
      <c r="EF266" s="32"/>
      <c r="EG266" s="32"/>
      <c r="EH266" s="32"/>
      <c r="EI266" s="32"/>
      <c r="EJ266" s="32"/>
      <c r="EK266" s="32">
        <f t="shared" si="13"/>
        <v>-3850</v>
      </c>
      <c r="EL266" s="32"/>
      <c r="EM266" s="32"/>
      <c r="EN266" s="32"/>
      <c r="EO266" s="32"/>
      <c r="EP266" s="32"/>
      <c r="EQ266" s="32"/>
      <c r="ER266" s="32"/>
      <c r="ES266" s="32"/>
      <c r="ET266" s="32"/>
      <c r="EU266" s="32"/>
      <c r="EV266" s="32"/>
      <c r="EW266" s="32"/>
      <c r="EX266" s="32">
        <f t="shared" si="14"/>
        <v>-3850</v>
      </c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3"/>
    </row>
    <row r="267" spans="1:166" ht="24.2" customHeight="1" x14ac:dyDescent="0.2">
      <c r="A267" s="95" t="s">
        <v>185</v>
      </c>
      <c r="B267" s="95"/>
      <c r="C267" s="95"/>
      <c r="D267" s="95"/>
      <c r="E267" s="95"/>
      <c r="F267" s="95"/>
      <c r="G267" s="95"/>
      <c r="H267" s="95"/>
      <c r="I267" s="95"/>
      <c r="J267" s="95"/>
      <c r="K267" s="95"/>
      <c r="L267" s="95"/>
      <c r="M267" s="95"/>
      <c r="N267" s="95"/>
      <c r="O267" s="95"/>
      <c r="P267" s="95"/>
      <c r="Q267" s="95"/>
      <c r="R267" s="95"/>
      <c r="S267" s="95"/>
      <c r="T267" s="95"/>
      <c r="U267" s="95"/>
      <c r="V267" s="95"/>
      <c r="W267" s="95"/>
      <c r="X267" s="95"/>
      <c r="Y267" s="95"/>
      <c r="Z267" s="95"/>
      <c r="AA267" s="95"/>
      <c r="AB267" s="95"/>
      <c r="AC267" s="95"/>
      <c r="AD267" s="95"/>
      <c r="AE267" s="95"/>
      <c r="AF267" s="95"/>
      <c r="AG267" s="95"/>
      <c r="AH267" s="95"/>
      <c r="AI267" s="95"/>
      <c r="AJ267" s="96"/>
      <c r="AK267" s="44"/>
      <c r="AL267" s="45"/>
      <c r="AM267" s="45"/>
      <c r="AN267" s="45"/>
      <c r="AO267" s="45"/>
      <c r="AP267" s="45"/>
      <c r="AQ267" s="45" t="s">
        <v>364</v>
      </c>
      <c r="AR267" s="45"/>
      <c r="AS267" s="45"/>
      <c r="AT267" s="45"/>
      <c r="AU267" s="45"/>
      <c r="AV267" s="45"/>
      <c r="AW267" s="45"/>
      <c r="AX267" s="45"/>
      <c r="AY267" s="45"/>
      <c r="AZ267" s="45"/>
      <c r="BA267" s="45"/>
      <c r="BB267" s="45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>
        <v>100157.85</v>
      </c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  <c r="DA267" s="32"/>
      <c r="DB267" s="32"/>
      <c r="DC267" s="32"/>
      <c r="DD267" s="32"/>
      <c r="DE267" s="32"/>
      <c r="DF267" s="32"/>
      <c r="DG267" s="32"/>
      <c r="DH267" s="32"/>
      <c r="DI267" s="32"/>
      <c r="DJ267" s="32"/>
      <c r="DK267" s="32"/>
      <c r="DL267" s="32"/>
      <c r="DM267" s="32"/>
      <c r="DN267" s="32"/>
      <c r="DO267" s="32"/>
      <c r="DP267" s="32"/>
      <c r="DQ267" s="32"/>
      <c r="DR267" s="32"/>
      <c r="DS267" s="32"/>
      <c r="DT267" s="32"/>
      <c r="DU267" s="32"/>
      <c r="DV267" s="32"/>
      <c r="DW267" s="32"/>
      <c r="DX267" s="32">
        <f t="shared" si="12"/>
        <v>100157.85</v>
      </c>
      <c r="DY267" s="32"/>
      <c r="DZ267" s="32"/>
      <c r="EA267" s="32"/>
      <c r="EB267" s="32"/>
      <c r="EC267" s="32"/>
      <c r="ED267" s="32"/>
      <c r="EE267" s="32"/>
      <c r="EF267" s="32"/>
      <c r="EG267" s="32"/>
      <c r="EH267" s="32"/>
      <c r="EI267" s="32"/>
      <c r="EJ267" s="32"/>
      <c r="EK267" s="32">
        <f t="shared" si="13"/>
        <v>-100157.85</v>
      </c>
      <c r="EL267" s="32"/>
      <c r="EM267" s="32"/>
      <c r="EN267" s="32"/>
      <c r="EO267" s="32"/>
      <c r="EP267" s="32"/>
      <c r="EQ267" s="32"/>
      <c r="ER267" s="32"/>
      <c r="ES267" s="32"/>
      <c r="ET267" s="32"/>
      <c r="EU267" s="32"/>
      <c r="EV267" s="32"/>
      <c r="EW267" s="32"/>
      <c r="EX267" s="32">
        <f t="shared" si="14"/>
        <v>-100157.85</v>
      </c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3"/>
    </row>
    <row r="268" spans="1:166" ht="12.75" x14ac:dyDescent="0.2">
      <c r="A268" s="95" t="s">
        <v>195</v>
      </c>
      <c r="B268" s="95"/>
      <c r="C268" s="95"/>
      <c r="D268" s="95"/>
      <c r="E268" s="95"/>
      <c r="F268" s="95"/>
      <c r="G268" s="95"/>
      <c r="H268" s="95"/>
      <c r="I268" s="95"/>
      <c r="J268" s="95"/>
      <c r="K268" s="95"/>
      <c r="L268" s="95"/>
      <c r="M268" s="95"/>
      <c r="N268" s="95"/>
      <c r="O268" s="95"/>
      <c r="P268" s="95"/>
      <c r="Q268" s="95"/>
      <c r="R268" s="95"/>
      <c r="S268" s="95"/>
      <c r="T268" s="95"/>
      <c r="U268" s="95"/>
      <c r="V268" s="95"/>
      <c r="W268" s="95"/>
      <c r="X268" s="95"/>
      <c r="Y268" s="95"/>
      <c r="Z268" s="95"/>
      <c r="AA268" s="95"/>
      <c r="AB268" s="95"/>
      <c r="AC268" s="95"/>
      <c r="AD268" s="95"/>
      <c r="AE268" s="95"/>
      <c r="AF268" s="95"/>
      <c r="AG268" s="95"/>
      <c r="AH268" s="95"/>
      <c r="AI268" s="95"/>
      <c r="AJ268" s="96"/>
      <c r="AK268" s="44"/>
      <c r="AL268" s="45"/>
      <c r="AM268" s="45"/>
      <c r="AN268" s="45"/>
      <c r="AO268" s="45"/>
      <c r="AP268" s="45"/>
      <c r="AQ268" s="45" t="s">
        <v>365</v>
      </c>
      <c r="AR268" s="45"/>
      <c r="AS268" s="45"/>
      <c r="AT268" s="45"/>
      <c r="AU268" s="45"/>
      <c r="AV268" s="45"/>
      <c r="AW268" s="45"/>
      <c r="AX268" s="45"/>
      <c r="AY268" s="45"/>
      <c r="AZ268" s="45"/>
      <c r="BA268" s="45"/>
      <c r="BB268" s="45"/>
      <c r="BC268" s="32">
        <v>447700</v>
      </c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  <c r="BT268" s="32"/>
      <c r="BU268" s="32">
        <v>447700</v>
      </c>
      <c r="BV268" s="32"/>
      <c r="BW268" s="32"/>
      <c r="BX268" s="32"/>
      <c r="BY268" s="32"/>
      <c r="BZ268" s="32"/>
      <c r="CA268" s="32"/>
      <c r="CB268" s="32"/>
      <c r="CC268" s="32"/>
      <c r="CD268" s="32"/>
      <c r="CE268" s="32"/>
      <c r="CF268" s="32"/>
      <c r="CG268" s="32"/>
      <c r="CH268" s="32"/>
      <c r="CI268" s="32"/>
      <c r="CJ268" s="32"/>
      <c r="CK268" s="32"/>
      <c r="CL268" s="32"/>
      <c r="CM268" s="32"/>
      <c r="CN268" s="32"/>
      <c r="CO268" s="32"/>
      <c r="CP268" s="32"/>
      <c r="CQ268" s="32"/>
      <c r="CR268" s="32"/>
      <c r="CS268" s="32"/>
      <c r="CT268" s="32"/>
      <c r="CU268" s="32"/>
      <c r="CV268" s="32"/>
      <c r="CW268" s="32"/>
      <c r="CX268" s="32"/>
      <c r="CY268" s="32"/>
      <c r="CZ268" s="32"/>
      <c r="DA268" s="32"/>
      <c r="DB268" s="32"/>
      <c r="DC268" s="32"/>
      <c r="DD268" s="32"/>
      <c r="DE268" s="32"/>
      <c r="DF268" s="32"/>
      <c r="DG268" s="32"/>
      <c r="DH268" s="32"/>
      <c r="DI268" s="32"/>
      <c r="DJ268" s="32"/>
      <c r="DK268" s="32"/>
      <c r="DL268" s="32"/>
      <c r="DM268" s="32"/>
      <c r="DN268" s="32"/>
      <c r="DO268" s="32"/>
      <c r="DP268" s="32"/>
      <c r="DQ268" s="32"/>
      <c r="DR268" s="32"/>
      <c r="DS268" s="32"/>
      <c r="DT268" s="32"/>
      <c r="DU268" s="32"/>
      <c r="DV268" s="32"/>
      <c r="DW268" s="32"/>
      <c r="DX268" s="32">
        <f t="shared" si="12"/>
        <v>0</v>
      </c>
      <c r="DY268" s="32"/>
      <c r="DZ268" s="32"/>
      <c r="EA268" s="32"/>
      <c r="EB268" s="32"/>
      <c r="EC268" s="32"/>
      <c r="ED268" s="32"/>
      <c r="EE268" s="32"/>
      <c r="EF268" s="32"/>
      <c r="EG268" s="32"/>
      <c r="EH268" s="32"/>
      <c r="EI268" s="32"/>
      <c r="EJ268" s="32"/>
      <c r="EK268" s="32">
        <f t="shared" si="13"/>
        <v>447700</v>
      </c>
      <c r="EL268" s="32"/>
      <c r="EM268" s="32"/>
      <c r="EN268" s="32"/>
      <c r="EO268" s="32"/>
      <c r="EP268" s="32"/>
      <c r="EQ268" s="32"/>
      <c r="ER268" s="32"/>
      <c r="ES268" s="32"/>
      <c r="ET268" s="32"/>
      <c r="EU268" s="32"/>
      <c r="EV268" s="32"/>
      <c r="EW268" s="32"/>
      <c r="EX268" s="32">
        <f t="shared" si="14"/>
        <v>447700</v>
      </c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3"/>
    </row>
    <row r="269" spans="1:166" ht="36.4" customHeight="1" x14ac:dyDescent="0.2">
      <c r="A269" s="95" t="s">
        <v>308</v>
      </c>
      <c r="B269" s="95"/>
      <c r="C269" s="95"/>
      <c r="D269" s="95"/>
      <c r="E269" s="95"/>
      <c r="F269" s="95"/>
      <c r="G269" s="95"/>
      <c r="H269" s="95"/>
      <c r="I269" s="95"/>
      <c r="J269" s="95"/>
      <c r="K269" s="95"/>
      <c r="L269" s="95"/>
      <c r="M269" s="95"/>
      <c r="N269" s="95"/>
      <c r="O269" s="95"/>
      <c r="P269" s="95"/>
      <c r="Q269" s="95"/>
      <c r="R269" s="95"/>
      <c r="S269" s="95"/>
      <c r="T269" s="95"/>
      <c r="U269" s="95"/>
      <c r="V269" s="95"/>
      <c r="W269" s="95"/>
      <c r="X269" s="95"/>
      <c r="Y269" s="95"/>
      <c r="Z269" s="95"/>
      <c r="AA269" s="95"/>
      <c r="AB269" s="95"/>
      <c r="AC269" s="95"/>
      <c r="AD269" s="95"/>
      <c r="AE269" s="95"/>
      <c r="AF269" s="95"/>
      <c r="AG269" s="95"/>
      <c r="AH269" s="95"/>
      <c r="AI269" s="95"/>
      <c r="AJ269" s="96"/>
      <c r="AK269" s="44"/>
      <c r="AL269" s="45"/>
      <c r="AM269" s="45"/>
      <c r="AN269" s="45"/>
      <c r="AO269" s="45"/>
      <c r="AP269" s="45"/>
      <c r="AQ269" s="45" t="s">
        <v>366</v>
      </c>
      <c r="AR269" s="45"/>
      <c r="AS269" s="45"/>
      <c r="AT269" s="45"/>
      <c r="AU269" s="45"/>
      <c r="AV269" s="45"/>
      <c r="AW269" s="45"/>
      <c r="AX269" s="45"/>
      <c r="AY269" s="45"/>
      <c r="AZ269" s="45"/>
      <c r="BA269" s="45"/>
      <c r="BB269" s="45"/>
      <c r="BC269" s="32">
        <v>447700</v>
      </c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  <c r="BT269" s="32"/>
      <c r="BU269" s="32">
        <v>447700</v>
      </c>
      <c r="BV269" s="32"/>
      <c r="BW269" s="32"/>
      <c r="BX269" s="32"/>
      <c r="BY269" s="32"/>
      <c r="BZ269" s="32"/>
      <c r="CA269" s="32"/>
      <c r="CB269" s="32"/>
      <c r="CC269" s="32"/>
      <c r="CD269" s="32"/>
      <c r="CE269" s="32"/>
      <c r="CF269" s="32"/>
      <c r="CG269" s="32"/>
      <c r="CH269" s="32"/>
      <c r="CI269" s="32"/>
      <c r="CJ269" s="32"/>
      <c r="CK269" s="32"/>
      <c r="CL269" s="32"/>
      <c r="CM269" s="32"/>
      <c r="CN269" s="32"/>
      <c r="CO269" s="32"/>
      <c r="CP269" s="32"/>
      <c r="CQ269" s="32"/>
      <c r="CR269" s="32"/>
      <c r="CS269" s="32"/>
      <c r="CT269" s="32"/>
      <c r="CU269" s="32"/>
      <c r="CV269" s="32"/>
      <c r="CW269" s="32"/>
      <c r="CX269" s="32"/>
      <c r="CY269" s="32"/>
      <c r="CZ269" s="32"/>
      <c r="DA269" s="32"/>
      <c r="DB269" s="32"/>
      <c r="DC269" s="32"/>
      <c r="DD269" s="32"/>
      <c r="DE269" s="32"/>
      <c r="DF269" s="32"/>
      <c r="DG269" s="32"/>
      <c r="DH269" s="32"/>
      <c r="DI269" s="32"/>
      <c r="DJ269" s="32"/>
      <c r="DK269" s="32"/>
      <c r="DL269" s="32"/>
      <c r="DM269" s="32"/>
      <c r="DN269" s="32"/>
      <c r="DO269" s="32"/>
      <c r="DP269" s="32"/>
      <c r="DQ269" s="32"/>
      <c r="DR269" s="32"/>
      <c r="DS269" s="32"/>
      <c r="DT269" s="32"/>
      <c r="DU269" s="32"/>
      <c r="DV269" s="32"/>
      <c r="DW269" s="32"/>
      <c r="DX269" s="32">
        <f t="shared" si="12"/>
        <v>0</v>
      </c>
      <c r="DY269" s="32"/>
      <c r="DZ269" s="32"/>
      <c r="EA269" s="32"/>
      <c r="EB269" s="32"/>
      <c r="EC269" s="32"/>
      <c r="ED269" s="32"/>
      <c r="EE269" s="32"/>
      <c r="EF269" s="32"/>
      <c r="EG269" s="32"/>
      <c r="EH269" s="32"/>
      <c r="EI269" s="32"/>
      <c r="EJ269" s="32"/>
      <c r="EK269" s="32">
        <f t="shared" si="13"/>
        <v>447700</v>
      </c>
      <c r="EL269" s="32"/>
      <c r="EM269" s="32"/>
      <c r="EN269" s="32"/>
      <c r="EO269" s="32"/>
      <c r="EP269" s="32"/>
      <c r="EQ269" s="32"/>
      <c r="ER269" s="32"/>
      <c r="ES269" s="32"/>
      <c r="ET269" s="32"/>
      <c r="EU269" s="32"/>
      <c r="EV269" s="32"/>
      <c r="EW269" s="32"/>
      <c r="EX269" s="32">
        <f t="shared" si="14"/>
        <v>447700</v>
      </c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3"/>
    </row>
    <row r="270" spans="1:166" ht="36.4" customHeight="1" x14ac:dyDescent="0.2">
      <c r="A270" s="95" t="s">
        <v>308</v>
      </c>
      <c r="B270" s="95"/>
      <c r="C270" s="95"/>
      <c r="D270" s="95"/>
      <c r="E270" s="95"/>
      <c r="F270" s="95"/>
      <c r="G270" s="95"/>
      <c r="H270" s="95"/>
      <c r="I270" s="95"/>
      <c r="J270" s="95"/>
      <c r="K270" s="95"/>
      <c r="L270" s="95"/>
      <c r="M270" s="95"/>
      <c r="N270" s="95"/>
      <c r="O270" s="95"/>
      <c r="P270" s="95"/>
      <c r="Q270" s="95"/>
      <c r="R270" s="95"/>
      <c r="S270" s="95"/>
      <c r="T270" s="95"/>
      <c r="U270" s="95"/>
      <c r="V270" s="95"/>
      <c r="W270" s="95"/>
      <c r="X270" s="95"/>
      <c r="Y270" s="95"/>
      <c r="Z270" s="95"/>
      <c r="AA270" s="95"/>
      <c r="AB270" s="95"/>
      <c r="AC270" s="95"/>
      <c r="AD270" s="95"/>
      <c r="AE270" s="95"/>
      <c r="AF270" s="95"/>
      <c r="AG270" s="95"/>
      <c r="AH270" s="95"/>
      <c r="AI270" s="95"/>
      <c r="AJ270" s="96"/>
      <c r="AK270" s="44"/>
      <c r="AL270" s="45"/>
      <c r="AM270" s="45"/>
      <c r="AN270" s="45"/>
      <c r="AO270" s="45"/>
      <c r="AP270" s="45"/>
      <c r="AQ270" s="45" t="s">
        <v>367</v>
      </c>
      <c r="AR270" s="45"/>
      <c r="AS270" s="45"/>
      <c r="AT270" s="45"/>
      <c r="AU270" s="45"/>
      <c r="AV270" s="45"/>
      <c r="AW270" s="45"/>
      <c r="AX270" s="45"/>
      <c r="AY270" s="45"/>
      <c r="AZ270" s="45"/>
      <c r="BA270" s="45"/>
      <c r="BB270" s="45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  <c r="BT270" s="32"/>
      <c r="BU270" s="32"/>
      <c r="BV270" s="32"/>
      <c r="BW270" s="32"/>
      <c r="BX270" s="32"/>
      <c r="BY270" s="32"/>
      <c r="BZ270" s="32"/>
      <c r="CA270" s="32"/>
      <c r="CB270" s="32"/>
      <c r="CC270" s="32"/>
      <c r="CD270" s="32"/>
      <c r="CE270" s="32"/>
      <c r="CF270" s="32"/>
      <c r="CG270" s="32"/>
      <c r="CH270" s="32">
        <v>521779.12</v>
      </c>
      <c r="CI270" s="32"/>
      <c r="CJ270" s="32"/>
      <c r="CK270" s="32"/>
      <c r="CL270" s="32"/>
      <c r="CM270" s="32"/>
      <c r="CN270" s="32"/>
      <c r="CO270" s="32"/>
      <c r="CP270" s="32"/>
      <c r="CQ270" s="32"/>
      <c r="CR270" s="32"/>
      <c r="CS270" s="32"/>
      <c r="CT270" s="32"/>
      <c r="CU270" s="32"/>
      <c r="CV270" s="32"/>
      <c r="CW270" s="32"/>
      <c r="CX270" s="32"/>
      <c r="CY270" s="32"/>
      <c r="CZ270" s="32"/>
      <c r="DA270" s="32"/>
      <c r="DB270" s="32"/>
      <c r="DC270" s="32"/>
      <c r="DD270" s="32"/>
      <c r="DE270" s="32"/>
      <c r="DF270" s="32"/>
      <c r="DG270" s="32"/>
      <c r="DH270" s="32"/>
      <c r="DI270" s="32"/>
      <c r="DJ270" s="32"/>
      <c r="DK270" s="32"/>
      <c r="DL270" s="32"/>
      <c r="DM270" s="32"/>
      <c r="DN270" s="32"/>
      <c r="DO270" s="32"/>
      <c r="DP270" s="32"/>
      <c r="DQ270" s="32"/>
      <c r="DR270" s="32"/>
      <c r="DS270" s="32"/>
      <c r="DT270" s="32"/>
      <c r="DU270" s="32"/>
      <c r="DV270" s="32"/>
      <c r="DW270" s="32"/>
      <c r="DX270" s="32">
        <f t="shared" si="12"/>
        <v>521779.12</v>
      </c>
      <c r="DY270" s="32"/>
      <c r="DZ270" s="32"/>
      <c r="EA270" s="32"/>
      <c r="EB270" s="32"/>
      <c r="EC270" s="32"/>
      <c r="ED270" s="32"/>
      <c r="EE270" s="32"/>
      <c r="EF270" s="32"/>
      <c r="EG270" s="32"/>
      <c r="EH270" s="32"/>
      <c r="EI270" s="32"/>
      <c r="EJ270" s="32"/>
      <c r="EK270" s="32">
        <f t="shared" si="13"/>
        <v>-521779.12</v>
      </c>
      <c r="EL270" s="32"/>
      <c r="EM270" s="32"/>
      <c r="EN270" s="32"/>
      <c r="EO270" s="32"/>
      <c r="EP270" s="32"/>
      <c r="EQ270" s="32"/>
      <c r="ER270" s="32"/>
      <c r="ES270" s="32"/>
      <c r="ET270" s="32"/>
      <c r="EU270" s="32"/>
      <c r="EV270" s="32"/>
      <c r="EW270" s="32"/>
      <c r="EX270" s="32">
        <f t="shared" si="14"/>
        <v>-521779.12</v>
      </c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3"/>
    </row>
    <row r="271" spans="1:166" ht="12.75" x14ac:dyDescent="0.2">
      <c r="A271" s="95" t="s">
        <v>216</v>
      </c>
      <c r="B271" s="95"/>
      <c r="C271" s="95"/>
      <c r="D271" s="95"/>
      <c r="E271" s="95"/>
      <c r="F271" s="95"/>
      <c r="G271" s="95"/>
      <c r="H271" s="95"/>
      <c r="I271" s="95"/>
      <c r="J271" s="95"/>
      <c r="K271" s="95"/>
      <c r="L271" s="95"/>
      <c r="M271" s="95"/>
      <c r="N271" s="95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  <c r="AC271" s="95"/>
      <c r="AD271" s="95"/>
      <c r="AE271" s="95"/>
      <c r="AF271" s="95"/>
      <c r="AG271" s="95"/>
      <c r="AH271" s="95"/>
      <c r="AI271" s="95"/>
      <c r="AJ271" s="96"/>
      <c r="AK271" s="44"/>
      <c r="AL271" s="45"/>
      <c r="AM271" s="45"/>
      <c r="AN271" s="45"/>
      <c r="AO271" s="45"/>
      <c r="AP271" s="45"/>
      <c r="AQ271" s="45" t="s">
        <v>368</v>
      </c>
      <c r="AR271" s="45"/>
      <c r="AS271" s="45"/>
      <c r="AT271" s="45"/>
      <c r="AU271" s="45"/>
      <c r="AV271" s="45"/>
      <c r="AW271" s="45"/>
      <c r="AX271" s="45"/>
      <c r="AY271" s="45"/>
      <c r="AZ271" s="45"/>
      <c r="BA271" s="45"/>
      <c r="BB271" s="45"/>
      <c r="BC271" s="32"/>
      <c r="BD271" s="32"/>
      <c r="BE271" s="32"/>
      <c r="BF271" s="32"/>
      <c r="BG271" s="32"/>
      <c r="BH271" s="32"/>
      <c r="BI271" s="32"/>
      <c r="BJ271" s="32"/>
      <c r="BK271" s="32"/>
      <c r="BL271" s="32"/>
      <c r="BM271" s="32"/>
      <c r="BN271" s="32"/>
      <c r="BO271" s="32"/>
      <c r="BP271" s="32"/>
      <c r="BQ271" s="32"/>
      <c r="BR271" s="32"/>
      <c r="BS271" s="32"/>
      <c r="BT271" s="32"/>
      <c r="BU271" s="32"/>
      <c r="BV271" s="32"/>
      <c r="BW271" s="32"/>
      <c r="BX271" s="32"/>
      <c r="BY271" s="32"/>
      <c r="BZ271" s="32"/>
      <c r="CA271" s="32"/>
      <c r="CB271" s="32"/>
      <c r="CC271" s="32"/>
      <c r="CD271" s="32"/>
      <c r="CE271" s="32"/>
      <c r="CF271" s="32"/>
      <c r="CG271" s="32"/>
      <c r="CH271" s="32">
        <v>140398.6</v>
      </c>
      <c r="CI271" s="32"/>
      <c r="CJ271" s="32"/>
      <c r="CK271" s="32"/>
      <c r="CL271" s="32"/>
      <c r="CM271" s="32"/>
      <c r="CN271" s="32"/>
      <c r="CO271" s="32"/>
      <c r="CP271" s="32"/>
      <c r="CQ271" s="32"/>
      <c r="CR271" s="32"/>
      <c r="CS271" s="32"/>
      <c r="CT271" s="32"/>
      <c r="CU271" s="32"/>
      <c r="CV271" s="32"/>
      <c r="CW271" s="32"/>
      <c r="CX271" s="32"/>
      <c r="CY271" s="32"/>
      <c r="CZ271" s="32"/>
      <c r="DA271" s="32"/>
      <c r="DB271" s="32"/>
      <c r="DC271" s="32"/>
      <c r="DD271" s="32"/>
      <c r="DE271" s="32"/>
      <c r="DF271" s="32"/>
      <c r="DG271" s="32"/>
      <c r="DH271" s="32"/>
      <c r="DI271" s="32"/>
      <c r="DJ271" s="32"/>
      <c r="DK271" s="32"/>
      <c r="DL271" s="32"/>
      <c r="DM271" s="32"/>
      <c r="DN271" s="32"/>
      <c r="DO271" s="32"/>
      <c r="DP271" s="32"/>
      <c r="DQ271" s="32"/>
      <c r="DR271" s="32"/>
      <c r="DS271" s="32"/>
      <c r="DT271" s="32"/>
      <c r="DU271" s="32"/>
      <c r="DV271" s="32"/>
      <c r="DW271" s="32"/>
      <c r="DX271" s="32">
        <f t="shared" si="12"/>
        <v>140398.6</v>
      </c>
      <c r="DY271" s="32"/>
      <c r="DZ271" s="32"/>
      <c r="EA271" s="32"/>
      <c r="EB271" s="32"/>
      <c r="EC271" s="32"/>
      <c r="ED271" s="32"/>
      <c r="EE271" s="32"/>
      <c r="EF271" s="32"/>
      <c r="EG271" s="32"/>
      <c r="EH271" s="32"/>
      <c r="EI271" s="32"/>
      <c r="EJ271" s="32"/>
      <c r="EK271" s="32">
        <f t="shared" si="13"/>
        <v>-140398.6</v>
      </c>
      <c r="EL271" s="32"/>
      <c r="EM271" s="32"/>
      <c r="EN271" s="32"/>
      <c r="EO271" s="32"/>
      <c r="EP271" s="32"/>
      <c r="EQ271" s="32"/>
      <c r="ER271" s="32"/>
      <c r="ES271" s="32"/>
      <c r="ET271" s="32"/>
      <c r="EU271" s="32"/>
      <c r="EV271" s="32"/>
      <c r="EW271" s="32"/>
      <c r="EX271" s="32">
        <f t="shared" si="14"/>
        <v>-140398.6</v>
      </c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3"/>
    </row>
    <row r="272" spans="1:166" ht="24.2" customHeight="1" x14ac:dyDescent="0.2">
      <c r="A272" s="95" t="s">
        <v>193</v>
      </c>
      <c r="B272" s="95"/>
      <c r="C272" s="95"/>
      <c r="D272" s="95"/>
      <c r="E272" s="95"/>
      <c r="F272" s="95"/>
      <c r="G272" s="95"/>
      <c r="H272" s="95"/>
      <c r="I272" s="95"/>
      <c r="J272" s="95"/>
      <c r="K272" s="95"/>
      <c r="L272" s="95"/>
      <c r="M272" s="95"/>
      <c r="N272" s="95"/>
      <c r="O272" s="95"/>
      <c r="P272" s="95"/>
      <c r="Q272" s="95"/>
      <c r="R272" s="95"/>
      <c r="S272" s="95"/>
      <c r="T272" s="95"/>
      <c r="U272" s="95"/>
      <c r="V272" s="95"/>
      <c r="W272" s="95"/>
      <c r="X272" s="95"/>
      <c r="Y272" s="95"/>
      <c r="Z272" s="95"/>
      <c r="AA272" s="95"/>
      <c r="AB272" s="95"/>
      <c r="AC272" s="95"/>
      <c r="AD272" s="95"/>
      <c r="AE272" s="95"/>
      <c r="AF272" s="95"/>
      <c r="AG272" s="95"/>
      <c r="AH272" s="95"/>
      <c r="AI272" s="95"/>
      <c r="AJ272" s="96"/>
      <c r="AK272" s="44"/>
      <c r="AL272" s="45"/>
      <c r="AM272" s="45"/>
      <c r="AN272" s="45"/>
      <c r="AO272" s="45"/>
      <c r="AP272" s="45"/>
      <c r="AQ272" s="45" t="s">
        <v>369</v>
      </c>
      <c r="AR272" s="45"/>
      <c r="AS272" s="45"/>
      <c r="AT272" s="45"/>
      <c r="AU272" s="45"/>
      <c r="AV272" s="45"/>
      <c r="AW272" s="45"/>
      <c r="AX272" s="45"/>
      <c r="AY272" s="45"/>
      <c r="AZ272" s="45"/>
      <c r="BA272" s="45"/>
      <c r="BB272" s="45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  <c r="BT272" s="32"/>
      <c r="BU272" s="32"/>
      <c r="BV272" s="32"/>
      <c r="BW272" s="32"/>
      <c r="BX272" s="32"/>
      <c r="BY272" s="32"/>
      <c r="BZ272" s="32"/>
      <c r="CA272" s="32"/>
      <c r="CB272" s="32"/>
      <c r="CC272" s="32"/>
      <c r="CD272" s="32"/>
      <c r="CE272" s="32"/>
      <c r="CF272" s="32"/>
      <c r="CG272" s="32"/>
      <c r="CH272" s="32">
        <v>600</v>
      </c>
      <c r="CI272" s="32"/>
      <c r="CJ272" s="32"/>
      <c r="CK272" s="32"/>
      <c r="CL272" s="32"/>
      <c r="CM272" s="32"/>
      <c r="CN272" s="32"/>
      <c r="CO272" s="32"/>
      <c r="CP272" s="32"/>
      <c r="CQ272" s="32"/>
      <c r="CR272" s="32"/>
      <c r="CS272" s="32"/>
      <c r="CT272" s="32"/>
      <c r="CU272" s="32"/>
      <c r="CV272" s="32"/>
      <c r="CW272" s="32"/>
      <c r="CX272" s="32"/>
      <c r="CY272" s="32"/>
      <c r="CZ272" s="32"/>
      <c r="DA272" s="32"/>
      <c r="DB272" s="32"/>
      <c r="DC272" s="32"/>
      <c r="DD272" s="32"/>
      <c r="DE272" s="32"/>
      <c r="DF272" s="32"/>
      <c r="DG272" s="32"/>
      <c r="DH272" s="32"/>
      <c r="DI272" s="32"/>
      <c r="DJ272" s="32"/>
      <c r="DK272" s="32"/>
      <c r="DL272" s="32"/>
      <c r="DM272" s="32"/>
      <c r="DN272" s="32"/>
      <c r="DO272" s="32"/>
      <c r="DP272" s="32"/>
      <c r="DQ272" s="32"/>
      <c r="DR272" s="32"/>
      <c r="DS272" s="32"/>
      <c r="DT272" s="32"/>
      <c r="DU272" s="32"/>
      <c r="DV272" s="32"/>
      <c r="DW272" s="32"/>
      <c r="DX272" s="32">
        <f t="shared" si="12"/>
        <v>600</v>
      </c>
      <c r="DY272" s="32"/>
      <c r="DZ272" s="32"/>
      <c r="EA272" s="32"/>
      <c r="EB272" s="32"/>
      <c r="EC272" s="32"/>
      <c r="ED272" s="32"/>
      <c r="EE272" s="32"/>
      <c r="EF272" s="32"/>
      <c r="EG272" s="32"/>
      <c r="EH272" s="32"/>
      <c r="EI272" s="32"/>
      <c r="EJ272" s="32"/>
      <c r="EK272" s="32">
        <f t="shared" si="13"/>
        <v>-600</v>
      </c>
      <c r="EL272" s="32"/>
      <c r="EM272" s="32"/>
      <c r="EN272" s="32"/>
      <c r="EO272" s="32"/>
      <c r="EP272" s="32"/>
      <c r="EQ272" s="32"/>
      <c r="ER272" s="32"/>
      <c r="ES272" s="32"/>
      <c r="ET272" s="32"/>
      <c r="EU272" s="32"/>
      <c r="EV272" s="32"/>
      <c r="EW272" s="32"/>
      <c r="EX272" s="32">
        <f t="shared" si="14"/>
        <v>-600</v>
      </c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3"/>
    </row>
    <row r="273" spans="1:166" ht="12.75" x14ac:dyDescent="0.2">
      <c r="A273" s="95" t="s">
        <v>195</v>
      </c>
      <c r="B273" s="95"/>
      <c r="C273" s="95"/>
      <c r="D273" s="95"/>
      <c r="E273" s="95"/>
      <c r="F273" s="95"/>
      <c r="G273" s="95"/>
      <c r="H273" s="95"/>
      <c r="I273" s="95"/>
      <c r="J273" s="95"/>
      <c r="K273" s="95"/>
      <c r="L273" s="95"/>
      <c r="M273" s="95"/>
      <c r="N273" s="95"/>
      <c r="O273" s="95"/>
      <c r="P273" s="95"/>
      <c r="Q273" s="95"/>
      <c r="R273" s="95"/>
      <c r="S273" s="95"/>
      <c r="T273" s="95"/>
      <c r="U273" s="95"/>
      <c r="V273" s="95"/>
      <c r="W273" s="95"/>
      <c r="X273" s="95"/>
      <c r="Y273" s="95"/>
      <c r="Z273" s="95"/>
      <c r="AA273" s="95"/>
      <c r="AB273" s="95"/>
      <c r="AC273" s="95"/>
      <c r="AD273" s="95"/>
      <c r="AE273" s="95"/>
      <c r="AF273" s="95"/>
      <c r="AG273" s="95"/>
      <c r="AH273" s="95"/>
      <c r="AI273" s="95"/>
      <c r="AJ273" s="96"/>
      <c r="AK273" s="44"/>
      <c r="AL273" s="45"/>
      <c r="AM273" s="45"/>
      <c r="AN273" s="45"/>
      <c r="AO273" s="45"/>
      <c r="AP273" s="45"/>
      <c r="AQ273" s="45" t="s">
        <v>370</v>
      </c>
      <c r="AR273" s="45"/>
      <c r="AS273" s="45"/>
      <c r="AT273" s="45"/>
      <c r="AU273" s="45"/>
      <c r="AV273" s="45"/>
      <c r="AW273" s="45"/>
      <c r="AX273" s="45"/>
      <c r="AY273" s="45"/>
      <c r="AZ273" s="45"/>
      <c r="BA273" s="45"/>
      <c r="BB273" s="45"/>
      <c r="BC273" s="32"/>
      <c r="BD273" s="32"/>
      <c r="BE273" s="32"/>
      <c r="BF273" s="32"/>
      <c r="BG273" s="32"/>
      <c r="BH273" s="32"/>
      <c r="BI273" s="32"/>
      <c r="BJ273" s="32"/>
      <c r="BK273" s="32"/>
      <c r="BL273" s="32"/>
      <c r="BM273" s="32"/>
      <c r="BN273" s="32"/>
      <c r="BO273" s="32"/>
      <c r="BP273" s="32"/>
      <c r="BQ273" s="32"/>
      <c r="BR273" s="32"/>
      <c r="BS273" s="32"/>
      <c r="BT273" s="32"/>
      <c r="BU273" s="32"/>
      <c r="BV273" s="32"/>
      <c r="BW273" s="32"/>
      <c r="BX273" s="32"/>
      <c r="BY273" s="32"/>
      <c r="BZ273" s="32"/>
      <c r="CA273" s="32"/>
      <c r="CB273" s="32"/>
      <c r="CC273" s="32"/>
      <c r="CD273" s="32"/>
      <c r="CE273" s="32"/>
      <c r="CF273" s="32"/>
      <c r="CG273" s="32"/>
      <c r="CH273" s="32">
        <v>90780</v>
      </c>
      <c r="CI273" s="32"/>
      <c r="CJ273" s="32"/>
      <c r="CK273" s="32"/>
      <c r="CL273" s="32"/>
      <c r="CM273" s="32"/>
      <c r="CN273" s="32"/>
      <c r="CO273" s="32"/>
      <c r="CP273" s="32"/>
      <c r="CQ273" s="32"/>
      <c r="CR273" s="32"/>
      <c r="CS273" s="32"/>
      <c r="CT273" s="32"/>
      <c r="CU273" s="32"/>
      <c r="CV273" s="32"/>
      <c r="CW273" s="32"/>
      <c r="CX273" s="32"/>
      <c r="CY273" s="32"/>
      <c r="CZ273" s="32"/>
      <c r="DA273" s="32"/>
      <c r="DB273" s="32"/>
      <c r="DC273" s="32"/>
      <c r="DD273" s="32"/>
      <c r="DE273" s="32"/>
      <c r="DF273" s="32"/>
      <c r="DG273" s="32"/>
      <c r="DH273" s="32"/>
      <c r="DI273" s="32"/>
      <c r="DJ273" s="32"/>
      <c r="DK273" s="32"/>
      <c r="DL273" s="32"/>
      <c r="DM273" s="32"/>
      <c r="DN273" s="32"/>
      <c r="DO273" s="32"/>
      <c r="DP273" s="32"/>
      <c r="DQ273" s="32"/>
      <c r="DR273" s="32"/>
      <c r="DS273" s="32"/>
      <c r="DT273" s="32"/>
      <c r="DU273" s="32"/>
      <c r="DV273" s="32"/>
      <c r="DW273" s="32"/>
      <c r="DX273" s="32">
        <f t="shared" si="12"/>
        <v>90780</v>
      </c>
      <c r="DY273" s="32"/>
      <c r="DZ273" s="32"/>
      <c r="EA273" s="32"/>
      <c r="EB273" s="32"/>
      <c r="EC273" s="32"/>
      <c r="ED273" s="32"/>
      <c r="EE273" s="32"/>
      <c r="EF273" s="32"/>
      <c r="EG273" s="32"/>
      <c r="EH273" s="32"/>
      <c r="EI273" s="32"/>
      <c r="EJ273" s="32"/>
      <c r="EK273" s="32">
        <f t="shared" si="13"/>
        <v>-90780</v>
      </c>
      <c r="EL273" s="32"/>
      <c r="EM273" s="32"/>
      <c r="EN273" s="32"/>
      <c r="EO273" s="32"/>
      <c r="EP273" s="32"/>
      <c r="EQ273" s="32"/>
      <c r="ER273" s="32"/>
      <c r="ES273" s="32"/>
      <c r="ET273" s="32"/>
      <c r="EU273" s="32"/>
      <c r="EV273" s="32"/>
      <c r="EW273" s="32"/>
      <c r="EX273" s="32">
        <f t="shared" si="14"/>
        <v>-90780</v>
      </c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3"/>
    </row>
    <row r="274" spans="1:166" ht="24.2" customHeight="1" x14ac:dyDescent="0.2">
      <c r="A274" s="95" t="s">
        <v>278</v>
      </c>
      <c r="B274" s="95"/>
      <c r="C274" s="95"/>
      <c r="D274" s="95"/>
      <c r="E274" s="95"/>
      <c r="F274" s="95"/>
      <c r="G274" s="95"/>
      <c r="H274" s="95"/>
      <c r="I274" s="95"/>
      <c r="J274" s="95"/>
      <c r="K274" s="95"/>
      <c r="L274" s="95"/>
      <c r="M274" s="95"/>
      <c r="N274" s="95"/>
      <c r="O274" s="95"/>
      <c r="P274" s="95"/>
      <c r="Q274" s="95"/>
      <c r="R274" s="95"/>
      <c r="S274" s="95"/>
      <c r="T274" s="95"/>
      <c r="U274" s="95"/>
      <c r="V274" s="95"/>
      <c r="W274" s="95"/>
      <c r="X274" s="95"/>
      <c r="Y274" s="95"/>
      <c r="Z274" s="95"/>
      <c r="AA274" s="95"/>
      <c r="AB274" s="95"/>
      <c r="AC274" s="95"/>
      <c r="AD274" s="95"/>
      <c r="AE274" s="95"/>
      <c r="AF274" s="95"/>
      <c r="AG274" s="95"/>
      <c r="AH274" s="95"/>
      <c r="AI274" s="95"/>
      <c r="AJ274" s="96"/>
      <c r="AK274" s="44"/>
      <c r="AL274" s="45"/>
      <c r="AM274" s="45"/>
      <c r="AN274" s="45"/>
      <c r="AO274" s="45"/>
      <c r="AP274" s="45"/>
      <c r="AQ274" s="45" t="s">
        <v>371</v>
      </c>
      <c r="AR274" s="45"/>
      <c r="AS274" s="45"/>
      <c r="AT274" s="45"/>
      <c r="AU274" s="45"/>
      <c r="AV274" s="45"/>
      <c r="AW274" s="45"/>
      <c r="AX274" s="45"/>
      <c r="AY274" s="45"/>
      <c r="AZ274" s="45"/>
      <c r="BA274" s="45"/>
      <c r="BB274" s="45"/>
      <c r="BC274" s="32"/>
      <c r="BD274" s="32"/>
      <c r="BE274" s="32"/>
      <c r="BF274" s="32"/>
      <c r="BG274" s="32"/>
      <c r="BH274" s="32"/>
      <c r="BI274" s="32"/>
      <c r="BJ274" s="32"/>
      <c r="BK274" s="32"/>
      <c r="BL274" s="32"/>
      <c r="BM274" s="32"/>
      <c r="BN274" s="32"/>
      <c r="BO274" s="32"/>
      <c r="BP274" s="32"/>
      <c r="BQ274" s="32"/>
      <c r="BR274" s="32"/>
      <c r="BS274" s="32"/>
      <c r="BT274" s="32"/>
      <c r="BU274" s="32"/>
      <c r="BV274" s="32"/>
      <c r="BW274" s="32"/>
      <c r="BX274" s="32"/>
      <c r="BY274" s="32"/>
      <c r="BZ274" s="32"/>
      <c r="CA274" s="32"/>
      <c r="CB274" s="32"/>
      <c r="CC274" s="32"/>
      <c r="CD274" s="32"/>
      <c r="CE274" s="32"/>
      <c r="CF274" s="32"/>
      <c r="CG274" s="32"/>
      <c r="CH274" s="32">
        <v>5600</v>
      </c>
      <c r="CI274" s="32"/>
      <c r="CJ274" s="32"/>
      <c r="CK274" s="32"/>
      <c r="CL274" s="32"/>
      <c r="CM274" s="32"/>
      <c r="CN274" s="32"/>
      <c r="CO274" s="32"/>
      <c r="CP274" s="32"/>
      <c r="CQ274" s="32"/>
      <c r="CR274" s="32"/>
      <c r="CS274" s="32"/>
      <c r="CT274" s="32"/>
      <c r="CU274" s="32"/>
      <c r="CV274" s="32"/>
      <c r="CW274" s="32"/>
      <c r="CX274" s="32"/>
      <c r="CY274" s="32"/>
      <c r="CZ274" s="32"/>
      <c r="DA274" s="32"/>
      <c r="DB274" s="32"/>
      <c r="DC274" s="32"/>
      <c r="DD274" s="32"/>
      <c r="DE274" s="32"/>
      <c r="DF274" s="32"/>
      <c r="DG274" s="32"/>
      <c r="DH274" s="32"/>
      <c r="DI274" s="32"/>
      <c r="DJ274" s="32"/>
      <c r="DK274" s="32"/>
      <c r="DL274" s="32"/>
      <c r="DM274" s="32"/>
      <c r="DN274" s="32"/>
      <c r="DO274" s="32"/>
      <c r="DP274" s="32"/>
      <c r="DQ274" s="32"/>
      <c r="DR274" s="32"/>
      <c r="DS274" s="32"/>
      <c r="DT274" s="32"/>
      <c r="DU274" s="32"/>
      <c r="DV274" s="32"/>
      <c r="DW274" s="32"/>
      <c r="DX274" s="32">
        <f t="shared" si="12"/>
        <v>5600</v>
      </c>
      <c r="DY274" s="32"/>
      <c r="DZ274" s="32"/>
      <c r="EA274" s="32"/>
      <c r="EB274" s="32"/>
      <c r="EC274" s="32"/>
      <c r="ED274" s="32"/>
      <c r="EE274" s="32"/>
      <c r="EF274" s="32"/>
      <c r="EG274" s="32"/>
      <c r="EH274" s="32"/>
      <c r="EI274" s="32"/>
      <c r="EJ274" s="32"/>
      <c r="EK274" s="32">
        <f t="shared" si="13"/>
        <v>-5600</v>
      </c>
      <c r="EL274" s="32"/>
      <c r="EM274" s="32"/>
      <c r="EN274" s="32"/>
      <c r="EO274" s="32"/>
      <c r="EP274" s="32"/>
      <c r="EQ274" s="32"/>
      <c r="ER274" s="32"/>
      <c r="ES274" s="32"/>
      <c r="ET274" s="32"/>
      <c r="EU274" s="32"/>
      <c r="EV274" s="32"/>
      <c r="EW274" s="32"/>
      <c r="EX274" s="32">
        <f t="shared" si="14"/>
        <v>-5600</v>
      </c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3"/>
    </row>
    <row r="275" spans="1:166" ht="24.2" customHeight="1" x14ac:dyDescent="0.2">
      <c r="A275" s="95" t="s">
        <v>201</v>
      </c>
      <c r="B275" s="95"/>
      <c r="C275" s="95"/>
      <c r="D275" s="95"/>
      <c r="E275" s="95"/>
      <c r="F275" s="95"/>
      <c r="G275" s="95"/>
      <c r="H275" s="95"/>
      <c r="I275" s="95"/>
      <c r="J275" s="95"/>
      <c r="K275" s="95"/>
      <c r="L275" s="95"/>
      <c r="M275" s="95"/>
      <c r="N275" s="95"/>
      <c r="O275" s="95"/>
      <c r="P275" s="95"/>
      <c r="Q275" s="95"/>
      <c r="R275" s="95"/>
      <c r="S275" s="95"/>
      <c r="T275" s="95"/>
      <c r="U275" s="95"/>
      <c r="V275" s="95"/>
      <c r="W275" s="95"/>
      <c r="X275" s="95"/>
      <c r="Y275" s="95"/>
      <c r="Z275" s="95"/>
      <c r="AA275" s="95"/>
      <c r="AB275" s="95"/>
      <c r="AC275" s="95"/>
      <c r="AD275" s="95"/>
      <c r="AE275" s="95"/>
      <c r="AF275" s="95"/>
      <c r="AG275" s="95"/>
      <c r="AH275" s="95"/>
      <c r="AI275" s="95"/>
      <c r="AJ275" s="96"/>
      <c r="AK275" s="44"/>
      <c r="AL275" s="45"/>
      <c r="AM275" s="45"/>
      <c r="AN275" s="45"/>
      <c r="AO275" s="45"/>
      <c r="AP275" s="45"/>
      <c r="AQ275" s="45" t="s">
        <v>372</v>
      </c>
      <c r="AR275" s="45"/>
      <c r="AS275" s="45"/>
      <c r="AT275" s="45"/>
      <c r="AU275" s="45"/>
      <c r="AV275" s="45"/>
      <c r="AW275" s="45"/>
      <c r="AX275" s="45"/>
      <c r="AY275" s="45"/>
      <c r="AZ275" s="45"/>
      <c r="BA275" s="45"/>
      <c r="BB275" s="45"/>
      <c r="BC275" s="32"/>
      <c r="BD275" s="32"/>
      <c r="BE275" s="32"/>
      <c r="BF275" s="32"/>
      <c r="BG275" s="32"/>
      <c r="BH275" s="32"/>
      <c r="BI275" s="32"/>
      <c r="BJ275" s="32"/>
      <c r="BK275" s="32"/>
      <c r="BL275" s="32"/>
      <c r="BM275" s="32"/>
      <c r="BN275" s="32"/>
      <c r="BO275" s="32"/>
      <c r="BP275" s="32"/>
      <c r="BQ275" s="32"/>
      <c r="BR275" s="32"/>
      <c r="BS275" s="32"/>
      <c r="BT275" s="32"/>
      <c r="BU275" s="32"/>
      <c r="BV275" s="32"/>
      <c r="BW275" s="32"/>
      <c r="BX275" s="32"/>
      <c r="BY275" s="32"/>
      <c r="BZ275" s="32"/>
      <c r="CA275" s="32"/>
      <c r="CB275" s="32"/>
      <c r="CC275" s="32"/>
      <c r="CD275" s="32"/>
      <c r="CE275" s="32"/>
      <c r="CF275" s="32"/>
      <c r="CG275" s="32"/>
      <c r="CH275" s="32">
        <v>18863</v>
      </c>
      <c r="CI275" s="32"/>
      <c r="CJ275" s="32"/>
      <c r="CK275" s="32"/>
      <c r="CL275" s="32"/>
      <c r="CM275" s="32"/>
      <c r="CN275" s="32"/>
      <c r="CO275" s="32"/>
      <c r="CP275" s="32"/>
      <c r="CQ275" s="32"/>
      <c r="CR275" s="32"/>
      <c r="CS275" s="32"/>
      <c r="CT275" s="32"/>
      <c r="CU275" s="32"/>
      <c r="CV275" s="32"/>
      <c r="CW275" s="32"/>
      <c r="CX275" s="32"/>
      <c r="CY275" s="32"/>
      <c r="CZ275" s="32"/>
      <c r="DA275" s="32"/>
      <c r="DB275" s="32"/>
      <c r="DC275" s="32"/>
      <c r="DD275" s="32"/>
      <c r="DE275" s="32"/>
      <c r="DF275" s="32"/>
      <c r="DG275" s="32"/>
      <c r="DH275" s="32"/>
      <c r="DI275" s="32"/>
      <c r="DJ275" s="32"/>
      <c r="DK275" s="32"/>
      <c r="DL275" s="32"/>
      <c r="DM275" s="32"/>
      <c r="DN275" s="32"/>
      <c r="DO275" s="32"/>
      <c r="DP275" s="32"/>
      <c r="DQ275" s="32"/>
      <c r="DR275" s="32"/>
      <c r="DS275" s="32"/>
      <c r="DT275" s="32"/>
      <c r="DU275" s="32"/>
      <c r="DV275" s="32"/>
      <c r="DW275" s="32"/>
      <c r="DX275" s="32">
        <f t="shared" si="12"/>
        <v>18863</v>
      </c>
      <c r="DY275" s="32"/>
      <c r="DZ275" s="32"/>
      <c r="EA275" s="32"/>
      <c r="EB275" s="32"/>
      <c r="EC275" s="32"/>
      <c r="ED275" s="32"/>
      <c r="EE275" s="32"/>
      <c r="EF275" s="32"/>
      <c r="EG275" s="32"/>
      <c r="EH275" s="32"/>
      <c r="EI275" s="32"/>
      <c r="EJ275" s="32"/>
      <c r="EK275" s="32">
        <f t="shared" si="13"/>
        <v>-18863</v>
      </c>
      <c r="EL275" s="32"/>
      <c r="EM275" s="32"/>
      <c r="EN275" s="32"/>
      <c r="EO275" s="32"/>
      <c r="EP275" s="32"/>
      <c r="EQ275" s="32"/>
      <c r="ER275" s="32"/>
      <c r="ES275" s="32"/>
      <c r="ET275" s="32"/>
      <c r="EU275" s="32"/>
      <c r="EV275" s="32"/>
      <c r="EW275" s="32"/>
      <c r="EX275" s="32">
        <f t="shared" si="14"/>
        <v>-18863</v>
      </c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3"/>
    </row>
    <row r="276" spans="1:166" ht="36.4" customHeight="1" x14ac:dyDescent="0.2">
      <c r="A276" s="95" t="s">
        <v>203</v>
      </c>
      <c r="B276" s="95"/>
      <c r="C276" s="95"/>
      <c r="D276" s="95"/>
      <c r="E276" s="95"/>
      <c r="F276" s="95"/>
      <c r="G276" s="95"/>
      <c r="H276" s="95"/>
      <c r="I276" s="95"/>
      <c r="J276" s="95"/>
      <c r="K276" s="95"/>
      <c r="L276" s="95"/>
      <c r="M276" s="95"/>
      <c r="N276" s="95"/>
      <c r="O276" s="95"/>
      <c r="P276" s="95"/>
      <c r="Q276" s="95"/>
      <c r="R276" s="95"/>
      <c r="S276" s="95"/>
      <c r="T276" s="95"/>
      <c r="U276" s="95"/>
      <c r="V276" s="95"/>
      <c r="W276" s="95"/>
      <c r="X276" s="95"/>
      <c r="Y276" s="95"/>
      <c r="Z276" s="95"/>
      <c r="AA276" s="95"/>
      <c r="AB276" s="95"/>
      <c r="AC276" s="95"/>
      <c r="AD276" s="95"/>
      <c r="AE276" s="95"/>
      <c r="AF276" s="95"/>
      <c r="AG276" s="95"/>
      <c r="AH276" s="95"/>
      <c r="AI276" s="95"/>
      <c r="AJ276" s="96"/>
      <c r="AK276" s="44"/>
      <c r="AL276" s="45"/>
      <c r="AM276" s="45"/>
      <c r="AN276" s="45"/>
      <c r="AO276" s="45"/>
      <c r="AP276" s="45"/>
      <c r="AQ276" s="45" t="s">
        <v>373</v>
      </c>
      <c r="AR276" s="45"/>
      <c r="AS276" s="45"/>
      <c r="AT276" s="45"/>
      <c r="AU276" s="45"/>
      <c r="AV276" s="45"/>
      <c r="AW276" s="45"/>
      <c r="AX276" s="45"/>
      <c r="AY276" s="45"/>
      <c r="AZ276" s="45"/>
      <c r="BA276" s="45"/>
      <c r="BB276" s="45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  <c r="BT276" s="32"/>
      <c r="BU276" s="32"/>
      <c r="BV276" s="32"/>
      <c r="BW276" s="32"/>
      <c r="BX276" s="32"/>
      <c r="BY276" s="32"/>
      <c r="BZ276" s="32"/>
      <c r="CA276" s="32"/>
      <c r="CB276" s="32"/>
      <c r="CC276" s="32"/>
      <c r="CD276" s="32"/>
      <c r="CE276" s="32"/>
      <c r="CF276" s="32"/>
      <c r="CG276" s="32"/>
      <c r="CH276" s="32">
        <v>73525</v>
      </c>
      <c r="CI276" s="32"/>
      <c r="CJ276" s="32"/>
      <c r="CK276" s="32"/>
      <c r="CL276" s="32"/>
      <c r="CM276" s="32"/>
      <c r="CN276" s="32"/>
      <c r="CO276" s="32"/>
      <c r="CP276" s="32"/>
      <c r="CQ276" s="32"/>
      <c r="CR276" s="32"/>
      <c r="CS276" s="32"/>
      <c r="CT276" s="32"/>
      <c r="CU276" s="32"/>
      <c r="CV276" s="32"/>
      <c r="CW276" s="32"/>
      <c r="CX276" s="32"/>
      <c r="CY276" s="32"/>
      <c r="CZ276" s="32"/>
      <c r="DA276" s="32"/>
      <c r="DB276" s="32"/>
      <c r="DC276" s="32"/>
      <c r="DD276" s="32"/>
      <c r="DE276" s="32"/>
      <c r="DF276" s="32"/>
      <c r="DG276" s="32"/>
      <c r="DH276" s="32"/>
      <c r="DI276" s="32"/>
      <c r="DJ276" s="32"/>
      <c r="DK276" s="32"/>
      <c r="DL276" s="32"/>
      <c r="DM276" s="32"/>
      <c r="DN276" s="32"/>
      <c r="DO276" s="32"/>
      <c r="DP276" s="32"/>
      <c r="DQ276" s="32"/>
      <c r="DR276" s="32"/>
      <c r="DS276" s="32"/>
      <c r="DT276" s="32"/>
      <c r="DU276" s="32"/>
      <c r="DV276" s="32"/>
      <c r="DW276" s="32"/>
      <c r="DX276" s="32">
        <f t="shared" si="12"/>
        <v>73525</v>
      </c>
      <c r="DY276" s="32"/>
      <c r="DZ276" s="32"/>
      <c r="EA276" s="32"/>
      <c r="EB276" s="32"/>
      <c r="EC276" s="32"/>
      <c r="ED276" s="32"/>
      <c r="EE276" s="32"/>
      <c r="EF276" s="32"/>
      <c r="EG276" s="32"/>
      <c r="EH276" s="32"/>
      <c r="EI276" s="32"/>
      <c r="EJ276" s="32"/>
      <c r="EK276" s="32">
        <f t="shared" si="13"/>
        <v>-73525</v>
      </c>
      <c r="EL276" s="32"/>
      <c r="EM276" s="32"/>
      <c r="EN276" s="32"/>
      <c r="EO276" s="32"/>
      <c r="EP276" s="32"/>
      <c r="EQ276" s="32"/>
      <c r="ER276" s="32"/>
      <c r="ES276" s="32"/>
      <c r="ET276" s="32"/>
      <c r="EU276" s="32"/>
      <c r="EV276" s="32"/>
      <c r="EW276" s="32"/>
      <c r="EX276" s="32">
        <f t="shared" si="14"/>
        <v>-73525</v>
      </c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3"/>
    </row>
    <row r="277" spans="1:166" ht="12.75" x14ac:dyDescent="0.2">
      <c r="A277" s="95" t="s">
        <v>183</v>
      </c>
      <c r="B277" s="95"/>
      <c r="C277" s="95"/>
      <c r="D277" s="95"/>
      <c r="E277" s="95"/>
      <c r="F277" s="95"/>
      <c r="G277" s="95"/>
      <c r="H277" s="95"/>
      <c r="I277" s="95"/>
      <c r="J277" s="95"/>
      <c r="K277" s="95"/>
      <c r="L277" s="95"/>
      <c r="M277" s="95"/>
      <c r="N277" s="95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  <c r="AC277" s="95"/>
      <c r="AD277" s="95"/>
      <c r="AE277" s="95"/>
      <c r="AF277" s="95"/>
      <c r="AG277" s="95"/>
      <c r="AH277" s="95"/>
      <c r="AI277" s="95"/>
      <c r="AJ277" s="96"/>
      <c r="AK277" s="44"/>
      <c r="AL277" s="45"/>
      <c r="AM277" s="45"/>
      <c r="AN277" s="45"/>
      <c r="AO277" s="45"/>
      <c r="AP277" s="45"/>
      <c r="AQ277" s="45" t="s">
        <v>374</v>
      </c>
      <c r="AR277" s="45"/>
      <c r="AS277" s="45"/>
      <c r="AT277" s="45"/>
      <c r="AU277" s="45"/>
      <c r="AV277" s="45"/>
      <c r="AW277" s="45"/>
      <c r="AX277" s="45"/>
      <c r="AY277" s="45"/>
      <c r="AZ277" s="45"/>
      <c r="BA277" s="45"/>
      <c r="BB277" s="45"/>
      <c r="BC277" s="32">
        <v>-1601.94</v>
      </c>
      <c r="BD277" s="32"/>
      <c r="BE277" s="32"/>
      <c r="BF277" s="32"/>
      <c r="BG277" s="32"/>
      <c r="BH277" s="32"/>
      <c r="BI277" s="32"/>
      <c r="BJ277" s="32"/>
      <c r="BK277" s="32"/>
      <c r="BL277" s="32"/>
      <c r="BM277" s="32"/>
      <c r="BN277" s="32"/>
      <c r="BO277" s="32"/>
      <c r="BP277" s="32"/>
      <c r="BQ277" s="32"/>
      <c r="BR277" s="32"/>
      <c r="BS277" s="32"/>
      <c r="BT277" s="32"/>
      <c r="BU277" s="32">
        <v>-1601.94</v>
      </c>
      <c r="BV277" s="32"/>
      <c r="BW277" s="32"/>
      <c r="BX277" s="32"/>
      <c r="BY277" s="32"/>
      <c r="BZ277" s="32"/>
      <c r="CA277" s="32"/>
      <c r="CB277" s="32"/>
      <c r="CC277" s="32"/>
      <c r="CD277" s="32"/>
      <c r="CE277" s="32"/>
      <c r="CF277" s="32"/>
      <c r="CG277" s="32"/>
      <c r="CH277" s="32">
        <v>928065.54</v>
      </c>
      <c r="CI277" s="32"/>
      <c r="CJ277" s="32"/>
      <c r="CK277" s="32"/>
      <c r="CL277" s="32"/>
      <c r="CM277" s="32"/>
      <c r="CN277" s="32"/>
      <c r="CO277" s="32"/>
      <c r="CP277" s="32"/>
      <c r="CQ277" s="32"/>
      <c r="CR277" s="32"/>
      <c r="CS277" s="32"/>
      <c r="CT277" s="32"/>
      <c r="CU277" s="32"/>
      <c r="CV277" s="32"/>
      <c r="CW277" s="32"/>
      <c r="CX277" s="32"/>
      <c r="CY277" s="32"/>
      <c r="CZ277" s="32"/>
      <c r="DA277" s="32"/>
      <c r="DB277" s="32"/>
      <c r="DC277" s="32"/>
      <c r="DD277" s="32"/>
      <c r="DE277" s="32"/>
      <c r="DF277" s="32"/>
      <c r="DG277" s="32"/>
      <c r="DH277" s="32"/>
      <c r="DI277" s="32"/>
      <c r="DJ277" s="32"/>
      <c r="DK277" s="32"/>
      <c r="DL277" s="32"/>
      <c r="DM277" s="32"/>
      <c r="DN277" s="32"/>
      <c r="DO277" s="32"/>
      <c r="DP277" s="32"/>
      <c r="DQ277" s="32"/>
      <c r="DR277" s="32"/>
      <c r="DS277" s="32"/>
      <c r="DT277" s="32"/>
      <c r="DU277" s="32"/>
      <c r="DV277" s="32"/>
      <c r="DW277" s="32"/>
      <c r="DX277" s="32">
        <f t="shared" si="12"/>
        <v>928065.54</v>
      </c>
      <c r="DY277" s="32"/>
      <c r="DZ277" s="32"/>
      <c r="EA277" s="32"/>
      <c r="EB277" s="32"/>
      <c r="EC277" s="32"/>
      <c r="ED277" s="32"/>
      <c r="EE277" s="32"/>
      <c r="EF277" s="32"/>
      <c r="EG277" s="32"/>
      <c r="EH277" s="32"/>
      <c r="EI277" s="32"/>
      <c r="EJ277" s="32"/>
      <c r="EK277" s="32">
        <f t="shared" si="13"/>
        <v>-929667.48</v>
      </c>
      <c r="EL277" s="32"/>
      <c r="EM277" s="32"/>
      <c r="EN277" s="32"/>
      <c r="EO277" s="32"/>
      <c r="EP277" s="32"/>
      <c r="EQ277" s="32"/>
      <c r="ER277" s="32"/>
      <c r="ES277" s="32"/>
      <c r="ET277" s="32"/>
      <c r="EU277" s="32"/>
      <c r="EV277" s="32"/>
      <c r="EW277" s="32"/>
      <c r="EX277" s="32">
        <f t="shared" si="14"/>
        <v>-929667.48</v>
      </c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3"/>
    </row>
    <row r="278" spans="1:166" ht="24.2" customHeight="1" x14ac:dyDescent="0.2">
      <c r="A278" s="95" t="s">
        <v>188</v>
      </c>
      <c r="B278" s="95"/>
      <c r="C278" s="95"/>
      <c r="D278" s="95"/>
      <c r="E278" s="95"/>
      <c r="F278" s="95"/>
      <c r="G278" s="95"/>
      <c r="H278" s="95"/>
      <c r="I278" s="95"/>
      <c r="J278" s="95"/>
      <c r="K278" s="95"/>
      <c r="L278" s="95"/>
      <c r="M278" s="95"/>
      <c r="N278" s="95"/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  <c r="AC278" s="95"/>
      <c r="AD278" s="95"/>
      <c r="AE278" s="95"/>
      <c r="AF278" s="95"/>
      <c r="AG278" s="95"/>
      <c r="AH278" s="95"/>
      <c r="AI278" s="95"/>
      <c r="AJ278" s="96"/>
      <c r="AK278" s="44"/>
      <c r="AL278" s="45"/>
      <c r="AM278" s="45"/>
      <c r="AN278" s="45"/>
      <c r="AO278" s="45"/>
      <c r="AP278" s="45"/>
      <c r="AQ278" s="45" t="s">
        <v>375</v>
      </c>
      <c r="AR278" s="45"/>
      <c r="AS278" s="45"/>
      <c r="AT278" s="45"/>
      <c r="AU278" s="45"/>
      <c r="AV278" s="45"/>
      <c r="AW278" s="45"/>
      <c r="AX278" s="45"/>
      <c r="AY278" s="45"/>
      <c r="AZ278" s="45"/>
      <c r="BA278" s="45"/>
      <c r="BB278" s="45"/>
      <c r="BC278" s="32">
        <v>1601.94</v>
      </c>
      <c r="BD278" s="32"/>
      <c r="BE278" s="32"/>
      <c r="BF278" s="32"/>
      <c r="BG278" s="32"/>
      <c r="BH278" s="32"/>
      <c r="BI278" s="32"/>
      <c r="BJ278" s="32"/>
      <c r="BK278" s="32"/>
      <c r="BL278" s="32"/>
      <c r="BM278" s="32"/>
      <c r="BN278" s="32"/>
      <c r="BO278" s="32"/>
      <c r="BP278" s="32"/>
      <c r="BQ278" s="32"/>
      <c r="BR278" s="32"/>
      <c r="BS278" s="32"/>
      <c r="BT278" s="32"/>
      <c r="BU278" s="32">
        <v>1601.94</v>
      </c>
      <c r="BV278" s="32"/>
      <c r="BW278" s="32"/>
      <c r="BX278" s="32"/>
      <c r="BY278" s="32"/>
      <c r="BZ278" s="32"/>
      <c r="CA278" s="32"/>
      <c r="CB278" s="32"/>
      <c r="CC278" s="32"/>
      <c r="CD278" s="32"/>
      <c r="CE278" s="32"/>
      <c r="CF278" s="32"/>
      <c r="CG278" s="32"/>
      <c r="CH278" s="32">
        <v>3147.29</v>
      </c>
      <c r="CI278" s="32"/>
      <c r="CJ278" s="32"/>
      <c r="CK278" s="32"/>
      <c r="CL278" s="32"/>
      <c r="CM278" s="32"/>
      <c r="CN278" s="32"/>
      <c r="CO278" s="32"/>
      <c r="CP278" s="32"/>
      <c r="CQ278" s="32"/>
      <c r="CR278" s="32"/>
      <c r="CS278" s="32"/>
      <c r="CT278" s="32"/>
      <c r="CU278" s="32"/>
      <c r="CV278" s="32"/>
      <c r="CW278" s="32"/>
      <c r="CX278" s="32"/>
      <c r="CY278" s="32"/>
      <c r="CZ278" s="32"/>
      <c r="DA278" s="32"/>
      <c r="DB278" s="32"/>
      <c r="DC278" s="32"/>
      <c r="DD278" s="32"/>
      <c r="DE278" s="32"/>
      <c r="DF278" s="32"/>
      <c r="DG278" s="32"/>
      <c r="DH278" s="32"/>
      <c r="DI278" s="32"/>
      <c r="DJ278" s="32"/>
      <c r="DK278" s="32"/>
      <c r="DL278" s="32"/>
      <c r="DM278" s="32"/>
      <c r="DN278" s="32"/>
      <c r="DO278" s="32"/>
      <c r="DP278" s="32"/>
      <c r="DQ278" s="32"/>
      <c r="DR278" s="32"/>
      <c r="DS278" s="32"/>
      <c r="DT278" s="32"/>
      <c r="DU278" s="32"/>
      <c r="DV278" s="32"/>
      <c r="DW278" s="32"/>
      <c r="DX278" s="32">
        <f t="shared" si="12"/>
        <v>3147.29</v>
      </c>
      <c r="DY278" s="32"/>
      <c r="DZ278" s="32"/>
      <c r="EA278" s="32"/>
      <c r="EB278" s="32"/>
      <c r="EC278" s="32"/>
      <c r="ED278" s="32"/>
      <c r="EE278" s="32"/>
      <c r="EF278" s="32"/>
      <c r="EG278" s="32"/>
      <c r="EH278" s="32"/>
      <c r="EI278" s="32"/>
      <c r="EJ278" s="32"/>
      <c r="EK278" s="32">
        <f t="shared" si="13"/>
        <v>-1545.35</v>
      </c>
      <c r="EL278" s="32"/>
      <c r="EM278" s="32"/>
      <c r="EN278" s="32"/>
      <c r="EO278" s="32"/>
      <c r="EP278" s="32"/>
      <c r="EQ278" s="32"/>
      <c r="ER278" s="32"/>
      <c r="ES278" s="32"/>
      <c r="ET278" s="32"/>
      <c r="EU278" s="32"/>
      <c r="EV278" s="32"/>
      <c r="EW278" s="32"/>
      <c r="EX278" s="32">
        <f t="shared" si="14"/>
        <v>-1545.35</v>
      </c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3"/>
    </row>
    <row r="279" spans="1:166" ht="24.2" customHeight="1" x14ac:dyDescent="0.2">
      <c r="A279" s="95" t="s">
        <v>185</v>
      </c>
      <c r="B279" s="95"/>
      <c r="C279" s="95"/>
      <c r="D279" s="95"/>
      <c r="E279" s="95"/>
      <c r="F279" s="95"/>
      <c r="G279" s="95"/>
      <c r="H279" s="95"/>
      <c r="I279" s="95"/>
      <c r="J279" s="95"/>
      <c r="K279" s="95"/>
      <c r="L279" s="95"/>
      <c r="M279" s="95"/>
      <c r="N279" s="95"/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5"/>
      <c r="Z279" s="95"/>
      <c r="AA279" s="95"/>
      <c r="AB279" s="95"/>
      <c r="AC279" s="95"/>
      <c r="AD279" s="95"/>
      <c r="AE279" s="95"/>
      <c r="AF279" s="95"/>
      <c r="AG279" s="95"/>
      <c r="AH279" s="95"/>
      <c r="AI279" s="95"/>
      <c r="AJ279" s="96"/>
      <c r="AK279" s="44"/>
      <c r="AL279" s="45"/>
      <c r="AM279" s="45"/>
      <c r="AN279" s="45"/>
      <c r="AO279" s="45"/>
      <c r="AP279" s="45"/>
      <c r="AQ279" s="45" t="s">
        <v>376</v>
      </c>
      <c r="AR279" s="45"/>
      <c r="AS279" s="45"/>
      <c r="AT279" s="45"/>
      <c r="AU279" s="45"/>
      <c r="AV279" s="45"/>
      <c r="AW279" s="45"/>
      <c r="AX279" s="45"/>
      <c r="AY279" s="45"/>
      <c r="AZ279" s="45"/>
      <c r="BA279" s="45"/>
      <c r="BB279" s="45"/>
      <c r="BC279" s="32"/>
      <c r="BD279" s="32"/>
      <c r="BE279" s="32"/>
      <c r="BF279" s="32"/>
      <c r="BG279" s="32"/>
      <c r="BH279" s="32"/>
      <c r="BI279" s="32"/>
      <c r="BJ279" s="32"/>
      <c r="BK279" s="32"/>
      <c r="BL279" s="32"/>
      <c r="BM279" s="32"/>
      <c r="BN279" s="32"/>
      <c r="BO279" s="32"/>
      <c r="BP279" s="32"/>
      <c r="BQ279" s="32"/>
      <c r="BR279" s="32"/>
      <c r="BS279" s="32"/>
      <c r="BT279" s="32"/>
      <c r="BU279" s="32"/>
      <c r="BV279" s="32"/>
      <c r="BW279" s="32"/>
      <c r="BX279" s="32"/>
      <c r="BY279" s="32"/>
      <c r="BZ279" s="32"/>
      <c r="CA279" s="32"/>
      <c r="CB279" s="32"/>
      <c r="CC279" s="32"/>
      <c r="CD279" s="32"/>
      <c r="CE279" s="32"/>
      <c r="CF279" s="32"/>
      <c r="CG279" s="32"/>
      <c r="CH279" s="32">
        <v>390301.89</v>
      </c>
      <c r="CI279" s="32"/>
      <c r="CJ279" s="32"/>
      <c r="CK279" s="32"/>
      <c r="CL279" s="32"/>
      <c r="CM279" s="32"/>
      <c r="CN279" s="32"/>
      <c r="CO279" s="32"/>
      <c r="CP279" s="32"/>
      <c r="CQ279" s="32"/>
      <c r="CR279" s="32"/>
      <c r="CS279" s="32"/>
      <c r="CT279" s="32"/>
      <c r="CU279" s="32"/>
      <c r="CV279" s="32"/>
      <c r="CW279" s="32"/>
      <c r="CX279" s="32"/>
      <c r="CY279" s="32"/>
      <c r="CZ279" s="32"/>
      <c r="DA279" s="32"/>
      <c r="DB279" s="32"/>
      <c r="DC279" s="32"/>
      <c r="DD279" s="32"/>
      <c r="DE279" s="32"/>
      <c r="DF279" s="32"/>
      <c r="DG279" s="32"/>
      <c r="DH279" s="32"/>
      <c r="DI279" s="32"/>
      <c r="DJ279" s="32"/>
      <c r="DK279" s="32"/>
      <c r="DL279" s="32"/>
      <c r="DM279" s="32"/>
      <c r="DN279" s="32"/>
      <c r="DO279" s="32"/>
      <c r="DP279" s="32"/>
      <c r="DQ279" s="32"/>
      <c r="DR279" s="32"/>
      <c r="DS279" s="32"/>
      <c r="DT279" s="32"/>
      <c r="DU279" s="32"/>
      <c r="DV279" s="32"/>
      <c r="DW279" s="32"/>
      <c r="DX279" s="32">
        <f t="shared" si="12"/>
        <v>390301.89</v>
      </c>
      <c r="DY279" s="32"/>
      <c r="DZ279" s="32"/>
      <c r="EA279" s="32"/>
      <c r="EB279" s="32"/>
      <c r="EC279" s="32"/>
      <c r="ED279" s="32"/>
      <c r="EE279" s="32"/>
      <c r="EF279" s="32"/>
      <c r="EG279" s="32"/>
      <c r="EH279" s="32"/>
      <c r="EI279" s="32"/>
      <c r="EJ279" s="32"/>
      <c r="EK279" s="32">
        <f t="shared" si="13"/>
        <v>-390301.89</v>
      </c>
      <c r="EL279" s="32"/>
      <c r="EM279" s="32"/>
      <c r="EN279" s="32"/>
      <c r="EO279" s="32"/>
      <c r="EP279" s="32"/>
      <c r="EQ279" s="32"/>
      <c r="ER279" s="32"/>
      <c r="ES279" s="32"/>
      <c r="ET279" s="32"/>
      <c r="EU279" s="32"/>
      <c r="EV279" s="32"/>
      <c r="EW279" s="32"/>
      <c r="EX279" s="32">
        <f t="shared" si="14"/>
        <v>-390301.89</v>
      </c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3"/>
    </row>
    <row r="280" spans="1:166" ht="12.75" x14ac:dyDescent="0.2">
      <c r="A280" s="95" t="s">
        <v>191</v>
      </c>
      <c r="B280" s="95"/>
      <c r="C280" s="95"/>
      <c r="D280" s="95"/>
      <c r="E280" s="95"/>
      <c r="F280" s="95"/>
      <c r="G280" s="95"/>
      <c r="H280" s="95"/>
      <c r="I280" s="95"/>
      <c r="J280" s="95"/>
      <c r="K280" s="95"/>
      <c r="L280" s="95"/>
      <c r="M280" s="95"/>
      <c r="N280" s="95"/>
      <c r="O280" s="95"/>
      <c r="P280" s="95"/>
      <c r="Q280" s="95"/>
      <c r="R280" s="95"/>
      <c r="S280" s="95"/>
      <c r="T280" s="95"/>
      <c r="U280" s="95"/>
      <c r="V280" s="95"/>
      <c r="W280" s="95"/>
      <c r="X280" s="95"/>
      <c r="Y280" s="95"/>
      <c r="Z280" s="95"/>
      <c r="AA280" s="95"/>
      <c r="AB280" s="95"/>
      <c r="AC280" s="95"/>
      <c r="AD280" s="95"/>
      <c r="AE280" s="95"/>
      <c r="AF280" s="95"/>
      <c r="AG280" s="95"/>
      <c r="AH280" s="95"/>
      <c r="AI280" s="95"/>
      <c r="AJ280" s="96"/>
      <c r="AK280" s="44"/>
      <c r="AL280" s="45"/>
      <c r="AM280" s="45"/>
      <c r="AN280" s="45"/>
      <c r="AO280" s="45"/>
      <c r="AP280" s="45"/>
      <c r="AQ280" s="45" t="s">
        <v>377</v>
      </c>
      <c r="AR280" s="45"/>
      <c r="AS280" s="45"/>
      <c r="AT280" s="45"/>
      <c r="AU280" s="45"/>
      <c r="AV280" s="45"/>
      <c r="AW280" s="45"/>
      <c r="AX280" s="45"/>
      <c r="AY280" s="45"/>
      <c r="AZ280" s="45"/>
      <c r="BA280" s="45"/>
      <c r="BB280" s="45"/>
      <c r="BC280" s="32"/>
      <c r="BD280" s="32"/>
      <c r="BE280" s="32"/>
      <c r="BF280" s="32"/>
      <c r="BG280" s="32"/>
      <c r="BH280" s="32"/>
      <c r="BI280" s="32"/>
      <c r="BJ280" s="32"/>
      <c r="BK280" s="32"/>
      <c r="BL280" s="32"/>
      <c r="BM280" s="32"/>
      <c r="BN280" s="32"/>
      <c r="BO280" s="32"/>
      <c r="BP280" s="32"/>
      <c r="BQ280" s="32"/>
      <c r="BR280" s="32"/>
      <c r="BS280" s="32"/>
      <c r="BT280" s="32"/>
      <c r="BU280" s="32"/>
      <c r="BV280" s="32"/>
      <c r="BW280" s="32"/>
      <c r="BX280" s="32"/>
      <c r="BY280" s="32"/>
      <c r="BZ280" s="32"/>
      <c r="CA280" s="32"/>
      <c r="CB280" s="32"/>
      <c r="CC280" s="32"/>
      <c r="CD280" s="32"/>
      <c r="CE280" s="32"/>
      <c r="CF280" s="32"/>
      <c r="CG280" s="32"/>
      <c r="CH280" s="32">
        <v>175</v>
      </c>
      <c r="CI280" s="32"/>
      <c r="CJ280" s="32"/>
      <c r="CK280" s="32"/>
      <c r="CL280" s="32"/>
      <c r="CM280" s="32"/>
      <c r="CN280" s="32"/>
      <c r="CO280" s="32"/>
      <c r="CP280" s="32"/>
      <c r="CQ280" s="32"/>
      <c r="CR280" s="32"/>
      <c r="CS280" s="32"/>
      <c r="CT280" s="32"/>
      <c r="CU280" s="32"/>
      <c r="CV280" s="32"/>
      <c r="CW280" s="32"/>
      <c r="CX280" s="32"/>
      <c r="CY280" s="32"/>
      <c r="CZ280" s="32"/>
      <c r="DA280" s="32"/>
      <c r="DB280" s="32"/>
      <c r="DC280" s="32"/>
      <c r="DD280" s="32"/>
      <c r="DE280" s="32"/>
      <c r="DF280" s="32"/>
      <c r="DG280" s="32"/>
      <c r="DH280" s="32"/>
      <c r="DI280" s="32"/>
      <c r="DJ280" s="32"/>
      <c r="DK280" s="32"/>
      <c r="DL280" s="32"/>
      <c r="DM280" s="32"/>
      <c r="DN280" s="32"/>
      <c r="DO280" s="32"/>
      <c r="DP280" s="32"/>
      <c r="DQ280" s="32"/>
      <c r="DR280" s="32"/>
      <c r="DS280" s="32"/>
      <c r="DT280" s="32"/>
      <c r="DU280" s="32"/>
      <c r="DV280" s="32"/>
      <c r="DW280" s="32"/>
      <c r="DX280" s="32">
        <f t="shared" si="12"/>
        <v>175</v>
      </c>
      <c r="DY280" s="32"/>
      <c r="DZ280" s="32"/>
      <c r="EA280" s="32"/>
      <c r="EB280" s="32"/>
      <c r="EC280" s="32"/>
      <c r="ED280" s="32"/>
      <c r="EE280" s="32"/>
      <c r="EF280" s="32"/>
      <c r="EG280" s="32"/>
      <c r="EH280" s="32"/>
      <c r="EI280" s="32"/>
      <c r="EJ280" s="32"/>
      <c r="EK280" s="32">
        <f t="shared" si="13"/>
        <v>-175</v>
      </c>
      <c r="EL280" s="32"/>
      <c r="EM280" s="32"/>
      <c r="EN280" s="32"/>
      <c r="EO280" s="32"/>
      <c r="EP280" s="32"/>
      <c r="EQ280" s="32"/>
      <c r="ER280" s="32"/>
      <c r="ES280" s="32"/>
      <c r="ET280" s="32"/>
      <c r="EU280" s="32"/>
      <c r="EV280" s="32"/>
      <c r="EW280" s="32"/>
      <c r="EX280" s="32">
        <f t="shared" si="14"/>
        <v>-175</v>
      </c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3"/>
    </row>
    <row r="281" spans="1:166" ht="48.6" customHeight="1" x14ac:dyDescent="0.2">
      <c r="A281" s="95" t="s">
        <v>378</v>
      </c>
      <c r="B281" s="95"/>
      <c r="C281" s="95"/>
      <c r="D281" s="95"/>
      <c r="E281" s="95"/>
      <c r="F281" s="95"/>
      <c r="G281" s="95"/>
      <c r="H281" s="95"/>
      <c r="I281" s="95"/>
      <c r="J281" s="95"/>
      <c r="K281" s="95"/>
      <c r="L281" s="95"/>
      <c r="M281" s="95"/>
      <c r="N281" s="95"/>
      <c r="O281" s="95"/>
      <c r="P281" s="95"/>
      <c r="Q281" s="95"/>
      <c r="R281" s="95"/>
      <c r="S281" s="95"/>
      <c r="T281" s="95"/>
      <c r="U281" s="95"/>
      <c r="V281" s="95"/>
      <c r="W281" s="95"/>
      <c r="X281" s="95"/>
      <c r="Y281" s="95"/>
      <c r="Z281" s="95"/>
      <c r="AA281" s="95"/>
      <c r="AB281" s="95"/>
      <c r="AC281" s="95"/>
      <c r="AD281" s="95"/>
      <c r="AE281" s="95"/>
      <c r="AF281" s="95"/>
      <c r="AG281" s="95"/>
      <c r="AH281" s="95"/>
      <c r="AI281" s="95"/>
      <c r="AJ281" s="96"/>
      <c r="AK281" s="44"/>
      <c r="AL281" s="45"/>
      <c r="AM281" s="45"/>
      <c r="AN281" s="45"/>
      <c r="AO281" s="45"/>
      <c r="AP281" s="45"/>
      <c r="AQ281" s="45" t="s">
        <v>379</v>
      </c>
      <c r="AR281" s="45"/>
      <c r="AS281" s="45"/>
      <c r="AT281" s="45"/>
      <c r="AU281" s="45"/>
      <c r="AV281" s="45"/>
      <c r="AW281" s="45"/>
      <c r="AX281" s="45"/>
      <c r="AY281" s="45"/>
      <c r="AZ281" s="45"/>
      <c r="BA281" s="45"/>
      <c r="BB281" s="45"/>
      <c r="BC281" s="32">
        <v>-8750</v>
      </c>
      <c r="BD281" s="32"/>
      <c r="BE281" s="32"/>
      <c r="BF281" s="32"/>
      <c r="BG281" s="32"/>
      <c r="BH281" s="32"/>
      <c r="BI281" s="32"/>
      <c r="BJ281" s="32"/>
      <c r="BK281" s="32"/>
      <c r="BL281" s="32"/>
      <c r="BM281" s="32"/>
      <c r="BN281" s="32"/>
      <c r="BO281" s="32"/>
      <c r="BP281" s="32"/>
      <c r="BQ281" s="32"/>
      <c r="BR281" s="32"/>
      <c r="BS281" s="32"/>
      <c r="BT281" s="32"/>
      <c r="BU281" s="32">
        <v>-8750</v>
      </c>
      <c r="BV281" s="32"/>
      <c r="BW281" s="32"/>
      <c r="BX281" s="32"/>
      <c r="BY281" s="32"/>
      <c r="BZ281" s="32"/>
      <c r="CA281" s="32"/>
      <c r="CB281" s="32"/>
      <c r="CC281" s="32"/>
      <c r="CD281" s="32"/>
      <c r="CE281" s="32"/>
      <c r="CF281" s="32"/>
      <c r="CG281" s="32"/>
      <c r="CH281" s="32"/>
      <c r="CI281" s="32"/>
      <c r="CJ281" s="32"/>
      <c r="CK281" s="32"/>
      <c r="CL281" s="32"/>
      <c r="CM281" s="32"/>
      <c r="CN281" s="32"/>
      <c r="CO281" s="32"/>
      <c r="CP281" s="32"/>
      <c r="CQ281" s="32"/>
      <c r="CR281" s="32"/>
      <c r="CS281" s="32"/>
      <c r="CT281" s="32"/>
      <c r="CU281" s="32"/>
      <c r="CV281" s="32"/>
      <c r="CW281" s="32"/>
      <c r="CX281" s="32"/>
      <c r="CY281" s="32"/>
      <c r="CZ281" s="32"/>
      <c r="DA281" s="32"/>
      <c r="DB281" s="32"/>
      <c r="DC281" s="32"/>
      <c r="DD281" s="32"/>
      <c r="DE281" s="32"/>
      <c r="DF281" s="32"/>
      <c r="DG281" s="32"/>
      <c r="DH281" s="32"/>
      <c r="DI281" s="32"/>
      <c r="DJ281" s="32"/>
      <c r="DK281" s="32"/>
      <c r="DL281" s="32"/>
      <c r="DM281" s="32"/>
      <c r="DN281" s="32"/>
      <c r="DO281" s="32"/>
      <c r="DP281" s="32"/>
      <c r="DQ281" s="32"/>
      <c r="DR281" s="32"/>
      <c r="DS281" s="32"/>
      <c r="DT281" s="32"/>
      <c r="DU281" s="32"/>
      <c r="DV281" s="32"/>
      <c r="DW281" s="32"/>
      <c r="DX281" s="32">
        <f t="shared" si="12"/>
        <v>0</v>
      </c>
      <c r="DY281" s="32"/>
      <c r="DZ281" s="32"/>
      <c r="EA281" s="32"/>
      <c r="EB281" s="32"/>
      <c r="EC281" s="32"/>
      <c r="ED281" s="32"/>
      <c r="EE281" s="32"/>
      <c r="EF281" s="32"/>
      <c r="EG281" s="32"/>
      <c r="EH281" s="32"/>
      <c r="EI281" s="32"/>
      <c r="EJ281" s="32"/>
      <c r="EK281" s="32">
        <f t="shared" si="13"/>
        <v>-8750</v>
      </c>
      <c r="EL281" s="32"/>
      <c r="EM281" s="32"/>
      <c r="EN281" s="32"/>
      <c r="EO281" s="32"/>
      <c r="EP281" s="32"/>
      <c r="EQ281" s="32"/>
      <c r="ER281" s="32"/>
      <c r="ES281" s="32"/>
      <c r="ET281" s="32"/>
      <c r="EU281" s="32"/>
      <c r="EV281" s="32"/>
      <c r="EW281" s="32"/>
      <c r="EX281" s="32">
        <f t="shared" si="14"/>
        <v>-8750</v>
      </c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3"/>
    </row>
    <row r="282" spans="1:166" ht="24.2" customHeight="1" x14ac:dyDescent="0.2">
      <c r="A282" s="95" t="s">
        <v>193</v>
      </c>
      <c r="B282" s="95"/>
      <c r="C282" s="95"/>
      <c r="D282" s="95"/>
      <c r="E282" s="95"/>
      <c r="F282" s="95"/>
      <c r="G282" s="95"/>
      <c r="H282" s="95"/>
      <c r="I282" s="95"/>
      <c r="J282" s="95"/>
      <c r="K282" s="95"/>
      <c r="L282" s="95"/>
      <c r="M282" s="95"/>
      <c r="N282" s="95"/>
      <c r="O282" s="95"/>
      <c r="P282" s="95"/>
      <c r="Q282" s="95"/>
      <c r="R282" s="95"/>
      <c r="S282" s="95"/>
      <c r="T282" s="95"/>
      <c r="U282" s="95"/>
      <c r="V282" s="95"/>
      <c r="W282" s="95"/>
      <c r="X282" s="95"/>
      <c r="Y282" s="95"/>
      <c r="Z282" s="95"/>
      <c r="AA282" s="95"/>
      <c r="AB282" s="95"/>
      <c r="AC282" s="95"/>
      <c r="AD282" s="95"/>
      <c r="AE282" s="95"/>
      <c r="AF282" s="95"/>
      <c r="AG282" s="95"/>
      <c r="AH282" s="95"/>
      <c r="AI282" s="95"/>
      <c r="AJ282" s="96"/>
      <c r="AK282" s="44"/>
      <c r="AL282" s="45"/>
      <c r="AM282" s="45"/>
      <c r="AN282" s="45"/>
      <c r="AO282" s="45"/>
      <c r="AP282" s="45"/>
      <c r="AQ282" s="45" t="s">
        <v>380</v>
      </c>
      <c r="AR282" s="45"/>
      <c r="AS282" s="45"/>
      <c r="AT282" s="45"/>
      <c r="AU282" s="45"/>
      <c r="AV282" s="45"/>
      <c r="AW282" s="45"/>
      <c r="AX282" s="45"/>
      <c r="AY282" s="45"/>
      <c r="AZ282" s="45"/>
      <c r="BA282" s="45"/>
      <c r="BB282" s="45"/>
      <c r="BC282" s="32">
        <v>3000</v>
      </c>
      <c r="BD282" s="32"/>
      <c r="BE282" s="32"/>
      <c r="BF282" s="32"/>
      <c r="BG282" s="32"/>
      <c r="BH282" s="32"/>
      <c r="BI282" s="32"/>
      <c r="BJ282" s="32"/>
      <c r="BK282" s="32"/>
      <c r="BL282" s="32"/>
      <c r="BM282" s="32"/>
      <c r="BN282" s="32"/>
      <c r="BO282" s="32"/>
      <c r="BP282" s="32"/>
      <c r="BQ282" s="32"/>
      <c r="BR282" s="32"/>
      <c r="BS282" s="32"/>
      <c r="BT282" s="32"/>
      <c r="BU282" s="32">
        <v>3000</v>
      </c>
      <c r="BV282" s="32"/>
      <c r="BW282" s="32"/>
      <c r="BX282" s="32"/>
      <c r="BY282" s="32"/>
      <c r="BZ282" s="32"/>
      <c r="CA282" s="32"/>
      <c r="CB282" s="32"/>
      <c r="CC282" s="32"/>
      <c r="CD282" s="32"/>
      <c r="CE282" s="32"/>
      <c r="CF282" s="32"/>
      <c r="CG282" s="32"/>
      <c r="CH282" s="32">
        <v>3000</v>
      </c>
      <c r="CI282" s="32"/>
      <c r="CJ282" s="32"/>
      <c r="CK282" s="32"/>
      <c r="CL282" s="32"/>
      <c r="CM282" s="32"/>
      <c r="CN282" s="32"/>
      <c r="CO282" s="32"/>
      <c r="CP282" s="32"/>
      <c r="CQ282" s="32"/>
      <c r="CR282" s="32"/>
      <c r="CS282" s="32"/>
      <c r="CT282" s="32"/>
      <c r="CU282" s="32"/>
      <c r="CV282" s="32"/>
      <c r="CW282" s="32"/>
      <c r="CX282" s="32"/>
      <c r="CY282" s="32"/>
      <c r="CZ282" s="32"/>
      <c r="DA282" s="32"/>
      <c r="DB282" s="32"/>
      <c r="DC282" s="32"/>
      <c r="DD282" s="32"/>
      <c r="DE282" s="32"/>
      <c r="DF282" s="32"/>
      <c r="DG282" s="32"/>
      <c r="DH282" s="32"/>
      <c r="DI282" s="32"/>
      <c r="DJ282" s="32"/>
      <c r="DK282" s="32"/>
      <c r="DL282" s="32"/>
      <c r="DM282" s="32"/>
      <c r="DN282" s="32"/>
      <c r="DO282" s="32"/>
      <c r="DP282" s="32"/>
      <c r="DQ282" s="32"/>
      <c r="DR282" s="32"/>
      <c r="DS282" s="32"/>
      <c r="DT282" s="32"/>
      <c r="DU282" s="32"/>
      <c r="DV282" s="32"/>
      <c r="DW282" s="32"/>
      <c r="DX282" s="32">
        <f t="shared" si="12"/>
        <v>3000</v>
      </c>
      <c r="DY282" s="32"/>
      <c r="DZ282" s="32"/>
      <c r="EA282" s="32"/>
      <c r="EB282" s="32"/>
      <c r="EC282" s="32"/>
      <c r="ED282" s="32"/>
      <c r="EE282" s="32"/>
      <c r="EF282" s="32"/>
      <c r="EG282" s="32"/>
      <c r="EH282" s="32"/>
      <c r="EI282" s="32"/>
      <c r="EJ282" s="32"/>
      <c r="EK282" s="32">
        <f t="shared" si="13"/>
        <v>0</v>
      </c>
      <c r="EL282" s="32"/>
      <c r="EM282" s="32"/>
      <c r="EN282" s="32"/>
      <c r="EO282" s="32"/>
      <c r="EP282" s="32"/>
      <c r="EQ282" s="32"/>
      <c r="ER282" s="32"/>
      <c r="ES282" s="32"/>
      <c r="ET282" s="32"/>
      <c r="EU282" s="32"/>
      <c r="EV282" s="32"/>
      <c r="EW282" s="32"/>
      <c r="EX282" s="32">
        <f t="shared" si="14"/>
        <v>0</v>
      </c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3"/>
    </row>
    <row r="283" spans="1:166" ht="12.75" x14ac:dyDescent="0.2">
      <c r="A283" s="95" t="s">
        <v>195</v>
      </c>
      <c r="B283" s="95"/>
      <c r="C283" s="95"/>
      <c r="D283" s="95"/>
      <c r="E283" s="95"/>
      <c r="F283" s="95"/>
      <c r="G283" s="95"/>
      <c r="H283" s="95"/>
      <c r="I283" s="95"/>
      <c r="J283" s="95"/>
      <c r="K283" s="95"/>
      <c r="L283" s="95"/>
      <c r="M283" s="95"/>
      <c r="N283" s="95"/>
      <c r="O283" s="95"/>
      <c r="P283" s="95"/>
      <c r="Q283" s="95"/>
      <c r="R283" s="95"/>
      <c r="S283" s="95"/>
      <c r="T283" s="95"/>
      <c r="U283" s="95"/>
      <c r="V283" s="95"/>
      <c r="W283" s="95"/>
      <c r="X283" s="95"/>
      <c r="Y283" s="95"/>
      <c r="Z283" s="95"/>
      <c r="AA283" s="95"/>
      <c r="AB283" s="95"/>
      <c r="AC283" s="95"/>
      <c r="AD283" s="95"/>
      <c r="AE283" s="95"/>
      <c r="AF283" s="95"/>
      <c r="AG283" s="95"/>
      <c r="AH283" s="95"/>
      <c r="AI283" s="95"/>
      <c r="AJ283" s="96"/>
      <c r="AK283" s="44"/>
      <c r="AL283" s="45"/>
      <c r="AM283" s="45"/>
      <c r="AN283" s="45"/>
      <c r="AO283" s="45"/>
      <c r="AP283" s="45"/>
      <c r="AQ283" s="45" t="s">
        <v>381</v>
      </c>
      <c r="AR283" s="45"/>
      <c r="AS283" s="45"/>
      <c r="AT283" s="45"/>
      <c r="AU283" s="45"/>
      <c r="AV283" s="45"/>
      <c r="AW283" s="45"/>
      <c r="AX283" s="45"/>
      <c r="AY283" s="45"/>
      <c r="AZ283" s="45"/>
      <c r="BA283" s="45"/>
      <c r="BB283" s="45"/>
      <c r="BC283" s="32">
        <v>12750</v>
      </c>
      <c r="BD283" s="32"/>
      <c r="BE283" s="32"/>
      <c r="BF283" s="32"/>
      <c r="BG283" s="32"/>
      <c r="BH283" s="32"/>
      <c r="BI283" s="32"/>
      <c r="BJ283" s="32"/>
      <c r="BK283" s="32"/>
      <c r="BL283" s="32"/>
      <c r="BM283" s="32"/>
      <c r="BN283" s="32"/>
      <c r="BO283" s="32"/>
      <c r="BP283" s="32"/>
      <c r="BQ283" s="32"/>
      <c r="BR283" s="32"/>
      <c r="BS283" s="32"/>
      <c r="BT283" s="32"/>
      <c r="BU283" s="32">
        <v>12750</v>
      </c>
      <c r="BV283" s="32"/>
      <c r="BW283" s="32"/>
      <c r="BX283" s="32"/>
      <c r="BY283" s="32"/>
      <c r="BZ283" s="32"/>
      <c r="CA283" s="32"/>
      <c r="CB283" s="32"/>
      <c r="CC283" s="32"/>
      <c r="CD283" s="32"/>
      <c r="CE283" s="32"/>
      <c r="CF283" s="32"/>
      <c r="CG283" s="32"/>
      <c r="CH283" s="32"/>
      <c r="CI283" s="32"/>
      <c r="CJ283" s="32"/>
      <c r="CK283" s="32"/>
      <c r="CL283" s="32"/>
      <c r="CM283" s="32"/>
      <c r="CN283" s="32"/>
      <c r="CO283" s="32"/>
      <c r="CP283" s="32"/>
      <c r="CQ283" s="32"/>
      <c r="CR283" s="32"/>
      <c r="CS283" s="32"/>
      <c r="CT283" s="32"/>
      <c r="CU283" s="32"/>
      <c r="CV283" s="32"/>
      <c r="CW283" s="32"/>
      <c r="CX283" s="32"/>
      <c r="CY283" s="32"/>
      <c r="CZ283" s="32"/>
      <c r="DA283" s="32"/>
      <c r="DB283" s="32"/>
      <c r="DC283" s="32"/>
      <c r="DD283" s="32"/>
      <c r="DE283" s="32"/>
      <c r="DF283" s="32"/>
      <c r="DG283" s="32"/>
      <c r="DH283" s="32"/>
      <c r="DI283" s="32"/>
      <c r="DJ283" s="32"/>
      <c r="DK283" s="32"/>
      <c r="DL283" s="32"/>
      <c r="DM283" s="32"/>
      <c r="DN283" s="32"/>
      <c r="DO283" s="32"/>
      <c r="DP283" s="32"/>
      <c r="DQ283" s="32"/>
      <c r="DR283" s="32"/>
      <c r="DS283" s="32"/>
      <c r="DT283" s="32"/>
      <c r="DU283" s="32"/>
      <c r="DV283" s="32"/>
      <c r="DW283" s="32"/>
      <c r="DX283" s="32">
        <f t="shared" si="12"/>
        <v>0</v>
      </c>
      <c r="DY283" s="32"/>
      <c r="DZ283" s="32"/>
      <c r="EA283" s="32"/>
      <c r="EB283" s="32"/>
      <c r="EC283" s="32"/>
      <c r="ED283" s="32"/>
      <c r="EE283" s="32"/>
      <c r="EF283" s="32"/>
      <c r="EG283" s="32"/>
      <c r="EH283" s="32"/>
      <c r="EI283" s="32"/>
      <c r="EJ283" s="32"/>
      <c r="EK283" s="32">
        <f t="shared" si="13"/>
        <v>12750</v>
      </c>
      <c r="EL283" s="32"/>
      <c r="EM283" s="32"/>
      <c r="EN283" s="32"/>
      <c r="EO283" s="32"/>
      <c r="EP283" s="32"/>
      <c r="EQ283" s="32"/>
      <c r="ER283" s="32"/>
      <c r="ES283" s="32"/>
      <c r="ET283" s="32"/>
      <c r="EU283" s="32"/>
      <c r="EV283" s="32"/>
      <c r="EW283" s="32"/>
      <c r="EX283" s="32">
        <f t="shared" si="14"/>
        <v>12750</v>
      </c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3"/>
    </row>
    <row r="284" spans="1:166" ht="24.2" customHeight="1" x14ac:dyDescent="0.2">
      <c r="A284" s="95" t="s">
        <v>278</v>
      </c>
      <c r="B284" s="95"/>
      <c r="C284" s="95"/>
      <c r="D284" s="95"/>
      <c r="E284" s="95"/>
      <c r="F284" s="95"/>
      <c r="G284" s="95"/>
      <c r="H284" s="95"/>
      <c r="I284" s="95"/>
      <c r="J284" s="95"/>
      <c r="K284" s="95"/>
      <c r="L284" s="95"/>
      <c r="M284" s="95"/>
      <c r="N284" s="95"/>
      <c r="O284" s="95"/>
      <c r="P284" s="95"/>
      <c r="Q284" s="95"/>
      <c r="R284" s="95"/>
      <c r="S284" s="95"/>
      <c r="T284" s="95"/>
      <c r="U284" s="95"/>
      <c r="V284" s="95"/>
      <c r="W284" s="95"/>
      <c r="X284" s="95"/>
      <c r="Y284" s="95"/>
      <c r="Z284" s="95"/>
      <c r="AA284" s="95"/>
      <c r="AB284" s="95"/>
      <c r="AC284" s="95"/>
      <c r="AD284" s="95"/>
      <c r="AE284" s="95"/>
      <c r="AF284" s="95"/>
      <c r="AG284" s="95"/>
      <c r="AH284" s="95"/>
      <c r="AI284" s="95"/>
      <c r="AJ284" s="96"/>
      <c r="AK284" s="44"/>
      <c r="AL284" s="45"/>
      <c r="AM284" s="45"/>
      <c r="AN284" s="45"/>
      <c r="AO284" s="45"/>
      <c r="AP284" s="45"/>
      <c r="AQ284" s="45" t="s">
        <v>382</v>
      </c>
      <c r="AR284" s="45"/>
      <c r="AS284" s="45"/>
      <c r="AT284" s="45"/>
      <c r="AU284" s="45"/>
      <c r="AV284" s="45"/>
      <c r="AW284" s="45"/>
      <c r="AX284" s="45"/>
      <c r="AY284" s="45"/>
      <c r="AZ284" s="45"/>
      <c r="BA284" s="45"/>
      <c r="BB284" s="45"/>
      <c r="BC284" s="32">
        <v>-7000</v>
      </c>
      <c r="BD284" s="32"/>
      <c r="BE284" s="32"/>
      <c r="BF284" s="32"/>
      <c r="BG284" s="32"/>
      <c r="BH284" s="32"/>
      <c r="BI284" s="32"/>
      <c r="BJ284" s="32"/>
      <c r="BK284" s="32"/>
      <c r="BL284" s="32"/>
      <c r="BM284" s="32"/>
      <c r="BN284" s="32"/>
      <c r="BO284" s="32"/>
      <c r="BP284" s="32"/>
      <c r="BQ284" s="32"/>
      <c r="BR284" s="32"/>
      <c r="BS284" s="32"/>
      <c r="BT284" s="32"/>
      <c r="BU284" s="32">
        <v>-7000</v>
      </c>
      <c r="BV284" s="32"/>
      <c r="BW284" s="32"/>
      <c r="BX284" s="32"/>
      <c r="BY284" s="32"/>
      <c r="BZ284" s="32"/>
      <c r="CA284" s="32"/>
      <c r="CB284" s="32"/>
      <c r="CC284" s="32"/>
      <c r="CD284" s="32"/>
      <c r="CE284" s="32"/>
      <c r="CF284" s="32"/>
      <c r="CG284" s="32"/>
      <c r="CH284" s="32"/>
      <c r="CI284" s="32"/>
      <c r="CJ284" s="32"/>
      <c r="CK284" s="32"/>
      <c r="CL284" s="32"/>
      <c r="CM284" s="32"/>
      <c r="CN284" s="32"/>
      <c r="CO284" s="32"/>
      <c r="CP284" s="32"/>
      <c r="CQ284" s="32"/>
      <c r="CR284" s="32"/>
      <c r="CS284" s="32"/>
      <c r="CT284" s="32"/>
      <c r="CU284" s="32"/>
      <c r="CV284" s="32"/>
      <c r="CW284" s="32"/>
      <c r="CX284" s="32"/>
      <c r="CY284" s="32"/>
      <c r="CZ284" s="32"/>
      <c r="DA284" s="32"/>
      <c r="DB284" s="32"/>
      <c r="DC284" s="32"/>
      <c r="DD284" s="32"/>
      <c r="DE284" s="32"/>
      <c r="DF284" s="32"/>
      <c r="DG284" s="32"/>
      <c r="DH284" s="32"/>
      <c r="DI284" s="32"/>
      <c r="DJ284" s="32"/>
      <c r="DK284" s="32"/>
      <c r="DL284" s="32"/>
      <c r="DM284" s="32"/>
      <c r="DN284" s="32"/>
      <c r="DO284" s="32"/>
      <c r="DP284" s="32"/>
      <c r="DQ284" s="32"/>
      <c r="DR284" s="32"/>
      <c r="DS284" s="32"/>
      <c r="DT284" s="32"/>
      <c r="DU284" s="32"/>
      <c r="DV284" s="32"/>
      <c r="DW284" s="32"/>
      <c r="DX284" s="32">
        <f t="shared" si="12"/>
        <v>0</v>
      </c>
      <c r="DY284" s="32"/>
      <c r="DZ284" s="32"/>
      <c r="EA284" s="32"/>
      <c r="EB284" s="32"/>
      <c r="EC284" s="32"/>
      <c r="ED284" s="32"/>
      <c r="EE284" s="32"/>
      <c r="EF284" s="32"/>
      <c r="EG284" s="32"/>
      <c r="EH284" s="32"/>
      <c r="EI284" s="32"/>
      <c r="EJ284" s="32"/>
      <c r="EK284" s="32">
        <f t="shared" si="13"/>
        <v>-7000</v>
      </c>
      <c r="EL284" s="32"/>
      <c r="EM284" s="32"/>
      <c r="EN284" s="32"/>
      <c r="EO284" s="32"/>
      <c r="EP284" s="32"/>
      <c r="EQ284" s="32"/>
      <c r="ER284" s="32"/>
      <c r="ES284" s="32"/>
      <c r="ET284" s="32"/>
      <c r="EU284" s="32"/>
      <c r="EV284" s="32"/>
      <c r="EW284" s="32"/>
      <c r="EX284" s="32">
        <f t="shared" si="14"/>
        <v>-7000</v>
      </c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3"/>
    </row>
    <row r="285" spans="1:166" ht="24.2" customHeight="1" x14ac:dyDescent="0.2">
      <c r="A285" s="95" t="s">
        <v>201</v>
      </c>
      <c r="B285" s="95"/>
      <c r="C285" s="95"/>
      <c r="D285" s="95"/>
      <c r="E285" s="95"/>
      <c r="F285" s="95"/>
      <c r="G285" s="95"/>
      <c r="H285" s="95"/>
      <c r="I285" s="95"/>
      <c r="J285" s="95"/>
      <c r="K285" s="95"/>
      <c r="L285" s="95"/>
      <c r="M285" s="95"/>
      <c r="N285" s="95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  <c r="AC285" s="95"/>
      <c r="AD285" s="95"/>
      <c r="AE285" s="95"/>
      <c r="AF285" s="95"/>
      <c r="AG285" s="95"/>
      <c r="AH285" s="95"/>
      <c r="AI285" s="95"/>
      <c r="AJ285" s="96"/>
      <c r="AK285" s="44"/>
      <c r="AL285" s="45"/>
      <c r="AM285" s="45"/>
      <c r="AN285" s="45"/>
      <c r="AO285" s="45"/>
      <c r="AP285" s="45"/>
      <c r="AQ285" s="45" t="s">
        <v>383</v>
      </c>
      <c r="AR285" s="45"/>
      <c r="AS285" s="45"/>
      <c r="AT285" s="45"/>
      <c r="AU285" s="45"/>
      <c r="AV285" s="45"/>
      <c r="AW285" s="45"/>
      <c r="AX285" s="45"/>
      <c r="AY285" s="45"/>
      <c r="AZ285" s="45"/>
      <c r="BA285" s="45"/>
      <c r="BB285" s="45"/>
      <c r="BC285" s="32"/>
      <c r="BD285" s="32"/>
      <c r="BE285" s="32"/>
      <c r="BF285" s="32"/>
      <c r="BG285" s="32"/>
      <c r="BH285" s="32"/>
      <c r="BI285" s="32"/>
      <c r="BJ285" s="32"/>
      <c r="BK285" s="32"/>
      <c r="BL285" s="32"/>
      <c r="BM285" s="32"/>
      <c r="BN285" s="32"/>
      <c r="BO285" s="32"/>
      <c r="BP285" s="32"/>
      <c r="BQ285" s="32"/>
      <c r="BR285" s="32"/>
      <c r="BS285" s="32"/>
      <c r="BT285" s="32"/>
      <c r="BU285" s="32"/>
      <c r="BV285" s="32"/>
      <c r="BW285" s="32"/>
      <c r="BX285" s="32"/>
      <c r="BY285" s="32"/>
      <c r="BZ285" s="32"/>
      <c r="CA285" s="32"/>
      <c r="CB285" s="32"/>
      <c r="CC285" s="32"/>
      <c r="CD285" s="32"/>
      <c r="CE285" s="32"/>
      <c r="CF285" s="32"/>
      <c r="CG285" s="32"/>
      <c r="CH285" s="32">
        <v>3500</v>
      </c>
      <c r="CI285" s="32"/>
      <c r="CJ285" s="32"/>
      <c r="CK285" s="32"/>
      <c r="CL285" s="32"/>
      <c r="CM285" s="32"/>
      <c r="CN285" s="32"/>
      <c r="CO285" s="32"/>
      <c r="CP285" s="32"/>
      <c r="CQ285" s="32"/>
      <c r="CR285" s="32"/>
      <c r="CS285" s="32"/>
      <c r="CT285" s="32"/>
      <c r="CU285" s="32"/>
      <c r="CV285" s="32"/>
      <c r="CW285" s="32"/>
      <c r="CX285" s="32"/>
      <c r="CY285" s="32"/>
      <c r="CZ285" s="32"/>
      <c r="DA285" s="32"/>
      <c r="DB285" s="32"/>
      <c r="DC285" s="32"/>
      <c r="DD285" s="32"/>
      <c r="DE285" s="32"/>
      <c r="DF285" s="32"/>
      <c r="DG285" s="32"/>
      <c r="DH285" s="32"/>
      <c r="DI285" s="32"/>
      <c r="DJ285" s="32"/>
      <c r="DK285" s="32"/>
      <c r="DL285" s="32"/>
      <c r="DM285" s="32"/>
      <c r="DN285" s="32"/>
      <c r="DO285" s="32"/>
      <c r="DP285" s="32"/>
      <c r="DQ285" s="32"/>
      <c r="DR285" s="32"/>
      <c r="DS285" s="32"/>
      <c r="DT285" s="32"/>
      <c r="DU285" s="32"/>
      <c r="DV285" s="32"/>
      <c r="DW285" s="32"/>
      <c r="DX285" s="32">
        <f t="shared" si="12"/>
        <v>3500</v>
      </c>
      <c r="DY285" s="32"/>
      <c r="DZ285" s="32"/>
      <c r="EA285" s="32"/>
      <c r="EB285" s="32"/>
      <c r="EC285" s="32"/>
      <c r="ED285" s="32"/>
      <c r="EE285" s="32"/>
      <c r="EF285" s="32"/>
      <c r="EG285" s="32"/>
      <c r="EH285" s="32"/>
      <c r="EI285" s="32"/>
      <c r="EJ285" s="32"/>
      <c r="EK285" s="32">
        <f t="shared" si="13"/>
        <v>-3500</v>
      </c>
      <c r="EL285" s="32"/>
      <c r="EM285" s="32"/>
      <c r="EN285" s="32"/>
      <c r="EO285" s="32"/>
      <c r="EP285" s="32"/>
      <c r="EQ285" s="32"/>
      <c r="ER285" s="32"/>
      <c r="ES285" s="32"/>
      <c r="ET285" s="32"/>
      <c r="EU285" s="32"/>
      <c r="EV285" s="32"/>
      <c r="EW285" s="32"/>
      <c r="EX285" s="32">
        <f t="shared" si="14"/>
        <v>-3500</v>
      </c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3"/>
    </row>
    <row r="286" spans="1:166" ht="12.75" x14ac:dyDescent="0.2">
      <c r="A286" s="95" t="s">
        <v>205</v>
      </c>
      <c r="B286" s="95"/>
      <c r="C286" s="95"/>
      <c r="D286" s="95"/>
      <c r="E286" s="95"/>
      <c r="F286" s="95"/>
      <c r="G286" s="95"/>
      <c r="H286" s="95"/>
      <c r="I286" s="95"/>
      <c r="J286" s="95"/>
      <c r="K286" s="95"/>
      <c r="L286" s="95"/>
      <c r="M286" s="95"/>
      <c r="N286" s="95"/>
      <c r="O286" s="95"/>
      <c r="P286" s="95"/>
      <c r="Q286" s="95"/>
      <c r="R286" s="95"/>
      <c r="S286" s="95"/>
      <c r="T286" s="95"/>
      <c r="U286" s="95"/>
      <c r="V286" s="95"/>
      <c r="W286" s="95"/>
      <c r="X286" s="95"/>
      <c r="Y286" s="95"/>
      <c r="Z286" s="95"/>
      <c r="AA286" s="95"/>
      <c r="AB286" s="95"/>
      <c r="AC286" s="95"/>
      <c r="AD286" s="95"/>
      <c r="AE286" s="95"/>
      <c r="AF286" s="95"/>
      <c r="AG286" s="95"/>
      <c r="AH286" s="95"/>
      <c r="AI286" s="95"/>
      <c r="AJ286" s="96"/>
      <c r="AK286" s="44"/>
      <c r="AL286" s="45"/>
      <c r="AM286" s="45"/>
      <c r="AN286" s="45"/>
      <c r="AO286" s="45"/>
      <c r="AP286" s="45"/>
      <c r="AQ286" s="45" t="s">
        <v>384</v>
      </c>
      <c r="AR286" s="45"/>
      <c r="AS286" s="45"/>
      <c r="AT286" s="45"/>
      <c r="AU286" s="45"/>
      <c r="AV286" s="45"/>
      <c r="AW286" s="45"/>
      <c r="AX286" s="45"/>
      <c r="AY286" s="45"/>
      <c r="AZ286" s="45"/>
      <c r="BA286" s="45"/>
      <c r="BB286" s="45"/>
      <c r="BC286" s="32"/>
      <c r="BD286" s="32"/>
      <c r="BE286" s="32"/>
      <c r="BF286" s="32"/>
      <c r="BG286" s="32"/>
      <c r="BH286" s="32"/>
      <c r="BI286" s="32"/>
      <c r="BJ286" s="32"/>
      <c r="BK286" s="32"/>
      <c r="BL286" s="32"/>
      <c r="BM286" s="32"/>
      <c r="BN286" s="32"/>
      <c r="BO286" s="32"/>
      <c r="BP286" s="32"/>
      <c r="BQ286" s="32"/>
      <c r="BR286" s="32"/>
      <c r="BS286" s="32"/>
      <c r="BT286" s="32"/>
      <c r="BU286" s="32"/>
      <c r="BV286" s="32"/>
      <c r="BW286" s="32"/>
      <c r="BX286" s="32"/>
      <c r="BY286" s="32"/>
      <c r="BZ286" s="32"/>
      <c r="CA286" s="32"/>
      <c r="CB286" s="32"/>
      <c r="CC286" s="32"/>
      <c r="CD286" s="32"/>
      <c r="CE286" s="32"/>
      <c r="CF286" s="32"/>
      <c r="CG286" s="32"/>
      <c r="CH286" s="32">
        <v>5518.83</v>
      </c>
      <c r="CI286" s="32"/>
      <c r="CJ286" s="32"/>
      <c r="CK286" s="32"/>
      <c r="CL286" s="32"/>
      <c r="CM286" s="32"/>
      <c r="CN286" s="32"/>
      <c r="CO286" s="32"/>
      <c r="CP286" s="32"/>
      <c r="CQ286" s="32"/>
      <c r="CR286" s="32"/>
      <c r="CS286" s="32"/>
      <c r="CT286" s="32"/>
      <c r="CU286" s="32"/>
      <c r="CV286" s="32"/>
      <c r="CW286" s="32"/>
      <c r="CX286" s="32"/>
      <c r="CY286" s="32"/>
      <c r="CZ286" s="32"/>
      <c r="DA286" s="32"/>
      <c r="DB286" s="32"/>
      <c r="DC286" s="32"/>
      <c r="DD286" s="32"/>
      <c r="DE286" s="32"/>
      <c r="DF286" s="32"/>
      <c r="DG286" s="32"/>
      <c r="DH286" s="32"/>
      <c r="DI286" s="32"/>
      <c r="DJ286" s="32"/>
      <c r="DK286" s="32"/>
      <c r="DL286" s="32"/>
      <c r="DM286" s="32"/>
      <c r="DN286" s="32"/>
      <c r="DO286" s="32"/>
      <c r="DP286" s="32"/>
      <c r="DQ286" s="32"/>
      <c r="DR286" s="32"/>
      <c r="DS286" s="32"/>
      <c r="DT286" s="32"/>
      <c r="DU286" s="32"/>
      <c r="DV286" s="32"/>
      <c r="DW286" s="32"/>
      <c r="DX286" s="32">
        <f t="shared" si="12"/>
        <v>5518.83</v>
      </c>
      <c r="DY286" s="32"/>
      <c r="DZ286" s="32"/>
      <c r="EA286" s="32"/>
      <c r="EB286" s="32"/>
      <c r="EC286" s="32"/>
      <c r="ED286" s="32"/>
      <c r="EE286" s="32"/>
      <c r="EF286" s="32"/>
      <c r="EG286" s="32"/>
      <c r="EH286" s="32"/>
      <c r="EI286" s="32"/>
      <c r="EJ286" s="32"/>
      <c r="EK286" s="32">
        <f t="shared" si="13"/>
        <v>-5518.83</v>
      </c>
      <c r="EL286" s="32"/>
      <c r="EM286" s="32"/>
      <c r="EN286" s="32"/>
      <c r="EO286" s="32"/>
      <c r="EP286" s="32"/>
      <c r="EQ286" s="32"/>
      <c r="ER286" s="32"/>
      <c r="ES286" s="32"/>
      <c r="ET286" s="32"/>
      <c r="EU286" s="32"/>
      <c r="EV286" s="32"/>
      <c r="EW286" s="32"/>
      <c r="EX286" s="32">
        <f t="shared" si="14"/>
        <v>-5518.83</v>
      </c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3"/>
    </row>
    <row r="287" spans="1:166" ht="36.4" customHeight="1" x14ac:dyDescent="0.2">
      <c r="A287" s="95" t="s">
        <v>308</v>
      </c>
      <c r="B287" s="95"/>
      <c r="C287" s="95"/>
      <c r="D287" s="95"/>
      <c r="E287" s="95"/>
      <c r="F287" s="95"/>
      <c r="G287" s="95"/>
      <c r="H287" s="95"/>
      <c r="I287" s="95"/>
      <c r="J287" s="95"/>
      <c r="K287" s="95"/>
      <c r="L287" s="95"/>
      <c r="M287" s="95"/>
      <c r="N287" s="95"/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  <c r="AA287" s="95"/>
      <c r="AB287" s="95"/>
      <c r="AC287" s="95"/>
      <c r="AD287" s="95"/>
      <c r="AE287" s="95"/>
      <c r="AF287" s="95"/>
      <c r="AG287" s="95"/>
      <c r="AH287" s="95"/>
      <c r="AI287" s="95"/>
      <c r="AJ287" s="96"/>
      <c r="AK287" s="44"/>
      <c r="AL287" s="45"/>
      <c r="AM287" s="45"/>
      <c r="AN287" s="45"/>
      <c r="AO287" s="45"/>
      <c r="AP287" s="45"/>
      <c r="AQ287" s="45" t="s">
        <v>385</v>
      </c>
      <c r="AR287" s="45"/>
      <c r="AS287" s="45"/>
      <c r="AT287" s="45"/>
      <c r="AU287" s="45"/>
      <c r="AV287" s="45"/>
      <c r="AW287" s="45"/>
      <c r="AX287" s="45"/>
      <c r="AY287" s="45"/>
      <c r="AZ287" s="45"/>
      <c r="BA287" s="45"/>
      <c r="BB287" s="45"/>
      <c r="BC287" s="32"/>
      <c r="BD287" s="32"/>
      <c r="BE287" s="32"/>
      <c r="BF287" s="32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32"/>
      <c r="BT287" s="32"/>
      <c r="BU287" s="32"/>
      <c r="BV287" s="32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>
        <v>70506.149999999994</v>
      </c>
      <c r="CI287" s="32"/>
      <c r="CJ287" s="32"/>
      <c r="CK287" s="32"/>
      <c r="CL287" s="32"/>
      <c r="CM287" s="32"/>
      <c r="CN287" s="32"/>
      <c r="CO287" s="32"/>
      <c r="CP287" s="32"/>
      <c r="CQ287" s="32"/>
      <c r="CR287" s="32"/>
      <c r="CS287" s="32"/>
      <c r="CT287" s="32"/>
      <c r="CU287" s="32"/>
      <c r="CV287" s="32"/>
      <c r="CW287" s="32"/>
      <c r="CX287" s="32"/>
      <c r="CY287" s="32"/>
      <c r="CZ287" s="32"/>
      <c r="DA287" s="32"/>
      <c r="DB287" s="32"/>
      <c r="DC287" s="32"/>
      <c r="DD287" s="32"/>
      <c r="DE287" s="32"/>
      <c r="DF287" s="32"/>
      <c r="DG287" s="32"/>
      <c r="DH287" s="32"/>
      <c r="DI287" s="32"/>
      <c r="DJ287" s="32"/>
      <c r="DK287" s="32"/>
      <c r="DL287" s="32"/>
      <c r="DM287" s="32"/>
      <c r="DN287" s="32"/>
      <c r="DO287" s="32"/>
      <c r="DP287" s="32"/>
      <c r="DQ287" s="32"/>
      <c r="DR287" s="32"/>
      <c r="DS287" s="32"/>
      <c r="DT287" s="32"/>
      <c r="DU287" s="32"/>
      <c r="DV287" s="32"/>
      <c r="DW287" s="32"/>
      <c r="DX287" s="32">
        <f t="shared" si="12"/>
        <v>70506.149999999994</v>
      </c>
      <c r="DY287" s="32"/>
      <c r="DZ287" s="32"/>
      <c r="EA287" s="32"/>
      <c r="EB287" s="32"/>
      <c r="EC287" s="32"/>
      <c r="ED287" s="32"/>
      <c r="EE287" s="32"/>
      <c r="EF287" s="32"/>
      <c r="EG287" s="32"/>
      <c r="EH287" s="32"/>
      <c r="EI287" s="32"/>
      <c r="EJ287" s="32"/>
      <c r="EK287" s="32">
        <f t="shared" si="13"/>
        <v>-70506.149999999994</v>
      </c>
      <c r="EL287" s="32"/>
      <c r="EM287" s="32"/>
      <c r="EN287" s="32"/>
      <c r="EO287" s="32"/>
      <c r="EP287" s="32"/>
      <c r="EQ287" s="32"/>
      <c r="ER287" s="32"/>
      <c r="ES287" s="32"/>
      <c r="ET287" s="32"/>
      <c r="EU287" s="32"/>
      <c r="EV287" s="32"/>
      <c r="EW287" s="32"/>
      <c r="EX287" s="32">
        <f t="shared" si="14"/>
        <v>-70506.149999999994</v>
      </c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3"/>
    </row>
    <row r="288" spans="1:166" ht="36.4" customHeight="1" x14ac:dyDescent="0.2">
      <c r="A288" s="95" t="s">
        <v>308</v>
      </c>
      <c r="B288" s="95"/>
      <c r="C288" s="95"/>
      <c r="D288" s="95"/>
      <c r="E288" s="95"/>
      <c r="F288" s="95"/>
      <c r="G288" s="95"/>
      <c r="H288" s="95"/>
      <c r="I288" s="95"/>
      <c r="J288" s="95"/>
      <c r="K288" s="95"/>
      <c r="L288" s="95"/>
      <c r="M288" s="95"/>
      <c r="N288" s="95"/>
      <c r="O288" s="95"/>
      <c r="P288" s="95"/>
      <c r="Q288" s="95"/>
      <c r="R288" s="95"/>
      <c r="S288" s="95"/>
      <c r="T288" s="95"/>
      <c r="U288" s="95"/>
      <c r="V288" s="95"/>
      <c r="W288" s="95"/>
      <c r="X288" s="95"/>
      <c r="Y288" s="95"/>
      <c r="Z288" s="95"/>
      <c r="AA288" s="95"/>
      <c r="AB288" s="95"/>
      <c r="AC288" s="95"/>
      <c r="AD288" s="95"/>
      <c r="AE288" s="95"/>
      <c r="AF288" s="95"/>
      <c r="AG288" s="95"/>
      <c r="AH288" s="95"/>
      <c r="AI288" s="95"/>
      <c r="AJ288" s="96"/>
      <c r="AK288" s="44"/>
      <c r="AL288" s="45"/>
      <c r="AM288" s="45"/>
      <c r="AN288" s="45"/>
      <c r="AO288" s="45"/>
      <c r="AP288" s="45"/>
      <c r="AQ288" s="45" t="s">
        <v>386</v>
      </c>
      <c r="AR288" s="45"/>
      <c r="AS288" s="45"/>
      <c r="AT288" s="45"/>
      <c r="AU288" s="45"/>
      <c r="AV288" s="45"/>
      <c r="AW288" s="45"/>
      <c r="AX288" s="45"/>
      <c r="AY288" s="45"/>
      <c r="AZ288" s="45"/>
      <c r="BA288" s="45"/>
      <c r="BB288" s="45"/>
      <c r="BC288" s="32"/>
      <c r="BD288" s="32"/>
      <c r="BE288" s="32"/>
      <c r="BF288" s="32"/>
      <c r="BG288" s="32"/>
      <c r="BH288" s="32"/>
      <c r="BI288" s="32"/>
      <c r="BJ288" s="32"/>
      <c r="BK288" s="32"/>
      <c r="BL288" s="32"/>
      <c r="BM288" s="32"/>
      <c r="BN288" s="32"/>
      <c r="BO288" s="32"/>
      <c r="BP288" s="32"/>
      <c r="BQ288" s="32"/>
      <c r="BR288" s="32"/>
      <c r="BS288" s="32"/>
      <c r="BT288" s="32"/>
      <c r="BU288" s="32"/>
      <c r="BV288" s="32"/>
      <c r="BW288" s="32"/>
      <c r="BX288" s="32"/>
      <c r="BY288" s="32"/>
      <c r="BZ288" s="32"/>
      <c r="CA288" s="32"/>
      <c r="CB288" s="32"/>
      <c r="CC288" s="32"/>
      <c r="CD288" s="32"/>
      <c r="CE288" s="32"/>
      <c r="CF288" s="32"/>
      <c r="CG288" s="32"/>
      <c r="CH288" s="32">
        <v>1117293.1200000001</v>
      </c>
      <c r="CI288" s="32"/>
      <c r="CJ288" s="32"/>
      <c r="CK288" s="32"/>
      <c r="CL288" s="32"/>
      <c r="CM288" s="32"/>
      <c r="CN288" s="32"/>
      <c r="CO288" s="32"/>
      <c r="CP288" s="32"/>
      <c r="CQ288" s="32"/>
      <c r="CR288" s="32"/>
      <c r="CS288" s="32"/>
      <c r="CT288" s="32"/>
      <c r="CU288" s="32"/>
      <c r="CV288" s="32"/>
      <c r="CW288" s="32"/>
      <c r="CX288" s="32"/>
      <c r="CY288" s="32"/>
      <c r="CZ288" s="32"/>
      <c r="DA288" s="32"/>
      <c r="DB288" s="32"/>
      <c r="DC288" s="32"/>
      <c r="DD288" s="32"/>
      <c r="DE288" s="32"/>
      <c r="DF288" s="32"/>
      <c r="DG288" s="32"/>
      <c r="DH288" s="32"/>
      <c r="DI288" s="32"/>
      <c r="DJ288" s="32"/>
      <c r="DK288" s="32"/>
      <c r="DL288" s="32"/>
      <c r="DM288" s="32"/>
      <c r="DN288" s="32"/>
      <c r="DO288" s="32"/>
      <c r="DP288" s="32"/>
      <c r="DQ288" s="32"/>
      <c r="DR288" s="32"/>
      <c r="DS288" s="32"/>
      <c r="DT288" s="32"/>
      <c r="DU288" s="32"/>
      <c r="DV288" s="32"/>
      <c r="DW288" s="32"/>
      <c r="DX288" s="32">
        <f t="shared" si="12"/>
        <v>1117293.1200000001</v>
      </c>
      <c r="DY288" s="32"/>
      <c r="DZ288" s="32"/>
      <c r="EA288" s="32"/>
      <c r="EB288" s="32"/>
      <c r="EC288" s="32"/>
      <c r="ED288" s="32"/>
      <c r="EE288" s="32"/>
      <c r="EF288" s="32"/>
      <c r="EG288" s="32"/>
      <c r="EH288" s="32"/>
      <c r="EI288" s="32"/>
      <c r="EJ288" s="32"/>
      <c r="EK288" s="32">
        <f t="shared" si="13"/>
        <v>-1117293.1200000001</v>
      </c>
      <c r="EL288" s="32"/>
      <c r="EM288" s="32"/>
      <c r="EN288" s="32"/>
      <c r="EO288" s="32"/>
      <c r="EP288" s="32"/>
      <c r="EQ288" s="32"/>
      <c r="ER288" s="32"/>
      <c r="ES288" s="32"/>
      <c r="ET288" s="32"/>
      <c r="EU288" s="32"/>
      <c r="EV288" s="32"/>
      <c r="EW288" s="32"/>
      <c r="EX288" s="32">
        <f t="shared" si="14"/>
        <v>-1117293.1200000001</v>
      </c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3"/>
    </row>
    <row r="289" spans="1:166" ht="36.4" customHeight="1" x14ac:dyDescent="0.2">
      <c r="A289" s="95" t="s">
        <v>308</v>
      </c>
      <c r="B289" s="95"/>
      <c r="C289" s="95"/>
      <c r="D289" s="95"/>
      <c r="E289" s="95"/>
      <c r="F289" s="95"/>
      <c r="G289" s="95"/>
      <c r="H289" s="95"/>
      <c r="I289" s="95"/>
      <c r="J289" s="95"/>
      <c r="K289" s="95"/>
      <c r="L289" s="95"/>
      <c r="M289" s="95"/>
      <c r="N289" s="95"/>
      <c r="O289" s="95"/>
      <c r="P289" s="95"/>
      <c r="Q289" s="95"/>
      <c r="R289" s="95"/>
      <c r="S289" s="95"/>
      <c r="T289" s="95"/>
      <c r="U289" s="95"/>
      <c r="V289" s="95"/>
      <c r="W289" s="95"/>
      <c r="X289" s="95"/>
      <c r="Y289" s="95"/>
      <c r="Z289" s="95"/>
      <c r="AA289" s="95"/>
      <c r="AB289" s="95"/>
      <c r="AC289" s="95"/>
      <c r="AD289" s="95"/>
      <c r="AE289" s="95"/>
      <c r="AF289" s="95"/>
      <c r="AG289" s="95"/>
      <c r="AH289" s="95"/>
      <c r="AI289" s="95"/>
      <c r="AJ289" s="96"/>
      <c r="AK289" s="44"/>
      <c r="AL289" s="45"/>
      <c r="AM289" s="45"/>
      <c r="AN289" s="45"/>
      <c r="AO289" s="45"/>
      <c r="AP289" s="45"/>
      <c r="AQ289" s="45" t="s">
        <v>387</v>
      </c>
      <c r="AR289" s="45"/>
      <c r="AS289" s="45"/>
      <c r="AT289" s="45"/>
      <c r="AU289" s="45"/>
      <c r="AV289" s="45"/>
      <c r="AW289" s="45"/>
      <c r="AX289" s="45"/>
      <c r="AY289" s="45"/>
      <c r="AZ289" s="45"/>
      <c r="BA289" s="45"/>
      <c r="BB289" s="45"/>
      <c r="BC289" s="32"/>
      <c r="BD289" s="32"/>
      <c r="BE289" s="32"/>
      <c r="BF289" s="32"/>
      <c r="BG289" s="32"/>
      <c r="BH289" s="32"/>
      <c r="BI289" s="32"/>
      <c r="BJ289" s="32"/>
      <c r="BK289" s="32"/>
      <c r="BL289" s="32"/>
      <c r="BM289" s="32"/>
      <c r="BN289" s="32"/>
      <c r="BO289" s="32"/>
      <c r="BP289" s="32"/>
      <c r="BQ289" s="32"/>
      <c r="BR289" s="32"/>
      <c r="BS289" s="32"/>
      <c r="BT289" s="32"/>
      <c r="BU289" s="32"/>
      <c r="BV289" s="32"/>
      <c r="BW289" s="32"/>
      <c r="BX289" s="32"/>
      <c r="BY289" s="32"/>
      <c r="BZ289" s="32"/>
      <c r="CA289" s="32"/>
      <c r="CB289" s="32"/>
      <c r="CC289" s="32"/>
      <c r="CD289" s="32"/>
      <c r="CE289" s="32"/>
      <c r="CF289" s="32"/>
      <c r="CG289" s="32"/>
      <c r="CH289" s="32">
        <v>538457.47</v>
      </c>
      <c r="CI289" s="32"/>
      <c r="CJ289" s="32"/>
      <c r="CK289" s="32"/>
      <c r="CL289" s="32"/>
      <c r="CM289" s="32"/>
      <c r="CN289" s="32"/>
      <c r="CO289" s="32"/>
      <c r="CP289" s="32"/>
      <c r="CQ289" s="32"/>
      <c r="CR289" s="32"/>
      <c r="CS289" s="32"/>
      <c r="CT289" s="32"/>
      <c r="CU289" s="32"/>
      <c r="CV289" s="32"/>
      <c r="CW289" s="32"/>
      <c r="CX289" s="32"/>
      <c r="CY289" s="32"/>
      <c r="CZ289" s="32"/>
      <c r="DA289" s="32"/>
      <c r="DB289" s="32"/>
      <c r="DC289" s="32"/>
      <c r="DD289" s="32"/>
      <c r="DE289" s="32"/>
      <c r="DF289" s="32"/>
      <c r="DG289" s="32"/>
      <c r="DH289" s="32"/>
      <c r="DI289" s="32"/>
      <c r="DJ289" s="32"/>
      <c r="DK289" s="32"/>
      <c r="DL289" s="32"/>
      <c r="DM289" s="32"/>
      <c r="DN289" s="32"/>
      <c r="DO289" s="32"/>
      <c r="DP289" s="32"/>
      <c r="DQ289" s="32"/>
      <c r="DR289" s="32"/>
      <c r="DS289" s="32"/>
      <c r="DT289" s="32"/>
      <c r="DU289" s="32"/>
      <c r="DV289" s="32"/>
      <c r="DW289" s="32"/>
      <c r="DX289" s="32">
        <f t="shared" si="12"/>
        <v>538457.47</v>
      </c>
      <c r="DY289" s="32"/>
      <c r="DZ289" s="32"/>
      <c r="EA289" s="32"/>
      <c r="EB289" s="32"/>
      <c r="EC289" s="32"/>
      <c r="ED289" s="32"/>
      <c r="EE289" s="32"/>
      <c r="EF289" s="32"/>
      <c r="EG289" s="32"/>
      <c r="EH289" s="32"/>
      <c r="EI289" s="32"/>
      <c r="EJ289" s="32"/>
      <c r="EK289" s="32">
        <f t="shared" si="13"/>
        <v>-538457.47</v>
      </c>
      <c r="EL289" s="32"/>
      <c r="EM289" s="32"/>
      <c r="EN289" s="32"/>
      <c r="EO289" s="32"/>
      <c r="EP289" s="32"/>
      <c r="EQ289" s="32"/>
      <c r="ER289" s="32"/>
      <c r="ES289" s="32"/>
      <c r="ET289" s="32"/>
      <c r="EU289" s="32"/>
      <c r="EV289" s="32"/>
      <c r="EW289" s="32"/>
      <c r="EX289" s="32">
        <f t="shared" si="14"/>
        <v>-538457.47</v>
      </c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3"/>
    </row>
    <row r="290" spans="1:166" ht="12.75" x14ac:dyDescent="0.2">
      <c r="A290" s="95" t="s">
        <v>195</v>
      </c>
      <c r="B290" s="95"/>
      <c r="C290" s="95"/>
      <c r="D290" s="95"/>
      <c r="E290" s="95"/>
      <c r="F290" s="95"/>
      <c r="G290" s="95"/>
      <c r="H290" s="95"/>
      <c r="I290" s="95"/>
      <c r="J290" s="95"/>
      <c r="K290" s="95"/>
      <c r="L290" s="95"/>
      <c r="M290" s="95"/>
      <c r="N290" s="95"/>
      <c r="O290" s="95"/>
      <c r="P290" s="95"/>
      <c r="Q290" s="95"/>
      <c r="R290" s="95"/>
      <c r="S290" s="95"/>
      <c r="T290" s="95"/>
      <c r="U290" s="95"/>
      <c r="V290" s="95"/>
      <c r="W290" s="95"/>
      <c r="X290" s="95"/>
      <c r="Y290" s="95"/>
      <c r="Z290" s="95"/>
      <c r="AA290" s="95"/>
      <c r="AB290" s="95"/>
      <c r="AC290" s="95"/>
      <c r="AD290" s="95"/>
      <c r="AE290" s="95"/>
      <c r="AF290" s="95"/>
      <c r="AG290" s="95"/>
      <c r="AH290" s="95"/>
      <c r="AI290" s="95"/>
      <c r="AJ290" s="96"/>
      <c r="AK290" s="44"/>
      <c r="AL290" s="45"/>
      <c r="AM290" s="45"/>
      <c r="AN290" s="45"/>
      <c r="AO290" s="45"/>
      <c r="AP290" s="45"/>
      <c r="AQ290" s="45" t="s">
        <v>388</v>
      </c>
      <c r="AR290" s="45"/>
      <c r="AS290" s="45"/>
      <c r="AT290" s="45"/>
      <c r="AU290" s="45"/>
      <c r="AV290" s="45"/>
      <c r="AW290" s="45"/>
      <c r="AX290" s="45"/>
      <c r="AY290" s="45"/>
      <c r="AZ290" s="45"/>
      <c r="BA290" s="45"/>
      <c r="BB290" s="45"/>
      <c r="BC290" s="32">
        <v>-15000</v>
      </c>
      <c r="BD290" s="32"/>
      <c r="BE290" s="32"/>
      <c r="BF290" s="32"/>
      <c r="BG290" s="32"/>
      <c r="BH290" s="32"/>
      <c r="BI290" s="32"/>
      <c r="BJ290" s="32"/>
      <c r="BK290" s="32"/>
      <c r="BL290" s="32"/>
      <c r="BM290" s="32"/>
      <c r="BN290" s="32"/>
      <c r="BO290" s="32"/>
      <c r="BP290" s="32"/>
      <c r="BQ290" s="32"/>
      <c r="BR290" s="32"/>
      <c r="BS290" s="32"/>
      <c r="BT290" s="32"/>
      <c r="BU290" s="32">
        <v>-15000</v>
      </c>
      <c r="BV290" s="32"/>
      <c r="BW290" s="32"/>
      <c r="BX290" s="32"/>
      <c r="BY290" s="32"/>
      <c r="BZ290" s="32"/>
      <c r="CA290" s="32"/>
      <c r="CB290" s="32"/>
      <c r="CC290" s="32"/>
      <c r="CD290" s="32"/>
      <c r="CE290" s="32"/>
      <c r="CF290" s="32"/>
      <c r="CG290" s="32"/>
      <c r="CH290" s="32"/>
      <c r="CI290" s="32"/>
      <c r="CJ290" s="32"/>
      <c r="CK290" s="32"/>
      <c r="CL290" s="32"/>
      <c r="CM290" s="32"/>
      <c r="CN290" s="32"/>
      <c r="CO290" s="32"/>
      <c r="CP290" s="32"/>
      <c r="CQ290" s="32"/>
      <c r="CR290" s="32"/>
      <c r="CS290" s="32"/>
      <c r="CT290" s="32"/>
      <c r="CU290" s="32"/>
      <c r="CV290" s="32"/>
      <c r="CW290" s="32"/>
      <c r="CX290" s="32"/>
      <c r="CY290" s="32"/>
      <c r="CZ290" s="32"/>
      <c r="DA290" s="32"/>
      <c r="DB290" s="32"/>
      <c r="DC290" s="32"/>
      <c r="DD290" s="32"/>
      <c r="DE290" s="32"/>
      <c r="DF290" s="32"/>
      <c r="DG290" s="32"/>
      <c r="DH290" s="32"/>
      <c r="DI290" s="32"/>
      <c r="DJ290" s="32"/>
      <c r="DK290" s="32"/>
      <c r="DL290" s="32"/>
      <c r="DM290" s="32"/>
      <c r="DN290" s="32"/>
      <c r="DO290" s="32"/>
      <c r="DP290" s="32"/>
      <c r="DQ290" s="32"/>
      <c r="DR290" s="32"/>
      <c r="DS290" s="32"/>
      <c r="DT290" s="32"/>
      <c r="DU290" s="32"/>
      <c r="DV290" s="32"/>
      <c r="DW290" s="32"/>
      <c r="DX290" s="32">
        <f t="shared" si="12"/>
        <v>0</v>
      </c>
      <c r="DY290" s="32"/>
      <c r="DZ290" s="32"/>
      <c r="EA290" s="32"/>
      <c r="EB290" s="32"/>
      <c r="EC290" s="32"/>
      <c r="ED290" s="32"/>
      <c r="EE290" s="32"/>
      <c r="EF290" s="32"/>
      <c r="EG290" s="32"/>
      <c r="EH290" s="32"/>
      <c r="EI290" s="32"/>
      <c r="EJ290" s="32"/>
      <c r="EK290" s="32">
        <f t="shared" si="13"/>
        <v>-15000</v>
      </c>
      <c r="EL290" s="32"/>
      <c r="EM290" s="32"/>
      <c r="EN290" s="32"/>
      <c r="EO290" s="32"/>
      <c r="EP290" s="32"/>
      <c r="EQ290" s="32"/>
      <c r="ER290" s="32"/>
      <c r="ES290" s="32"/>
      <c r="ET290" s="32"/>
      <c r="EU290" s="32"/>
      <c r="EV290" s="32"/>
      <c r="EW290" s="32"/>
      <c r="EX290" s="32">
        <f t="shared" si="14"/>
        <v>-15000</v>
      </c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3"/>
    </row>
    <row r="291" spans="1:166" ht="36.4" customHeight="1" x14ac:dyDescent="0.2">
      <c r="A291" s="95" t="s">
        <v>203</v>
      </c>
      <c r="B291" s="95"/>
      <c r="C291" s="95"/>
      <c r="D291" s="95"/>
      <c r="E291" s="95"/>
      <c r="F291" s="95"/>
      <c r="G291" s="95"/>
      <c r="H291" s="95"/>
      <c r="I291" s="95"/>
      <c r="J291" s="95"/>
      <c r="K291" s="95"/>
      <c r="L291" s="95"/>
      <c r="M291" s="95"/>
      <c r="N291" s="95"/>
      <c r="O291" s="95"/>
      <c r="P291" s="95"/>
      <c r="Q291" s="95"/>
      <c r="R291" s="95"/>
      <c r="S291" s="95"/>
      <c r="T291" s="95"/>
      <c r="U291" s="95"/>
      <c r="V291" s="95"/>
      <c r="W291" s="95"/>
      <c r="X291" s="95"/>
      <c r="Y291" s="95"/>
      <c r="Z291" s="95"/>
      <c r="AA291" s="95"/>
      <c r="AB291" s="95"/>
      <c r="AC291" s="95"/>
      <c r="AD291" s="95"/>
      <c r="AE291" s="95"/>
      <c r="AF291" s="95"/>
      <c r="AG291" s="95"/>
      <c r="AH291" s="95"/>
      <c r="AI291" s="95"/>
      <c r="AJ291" s="96"/>
      <c r="AK291" s="44"/>
      <c r="AL291" s="45"/>
      <c r="AM291" s="45"/>
      <c r="AN291" s="45"/>
      <c r="AO291" s="45"/>
      <c r="AP291" s="45"/>
      <c r="AQ291" s="45" t="s">
        <v>389</v>
      </c>
      <c r="AR291" s="45"/>
      <c r="AS291" s="45"/>
      <c r="AT291" s="45"/>
      <c r="AU291" s="45"/>
      <c r="AV291" s="45"/>
      <c r="AW291" s="45"/>
      <c r="AX291" s="45"/>
      <c r="AY291" s="45"/>
      <c r="AZ291" s="45"/>
      <c r="BA291" s="45"/>
      <c r="BB291" s="45"/>
      <c r="BC291" s="32">
        <v>15000</v>
      </c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>
        <v>15000</v>
      </c>
      <c r="BV291" s="32"/>
      <c r="BW291" s="32"/>
      <c r="BX291" s="32"/>
      <c r="BY291" s="32"/>
      <c r="BZ291" s="32"/>
      <c r="CA291" s="32"/>
      <c r="CB291" s="32"/>
      <c r="CC291" s="32"/>
      <c r="CD291" s="32"/>
      <c r="CE291" s="32"/>
      <c r="CF291" s="32"/>
      <c r="CG291" s="32"/>
      <c r="CH291" s="32"/>
      <c r="CI291" s="32"/>
      <c r="CJ291" s="32"/>
      <c r="CK291" s="32"/>
      <c r="CL291" s="32"/>
      <c r="CM291" s="32"/>
      <c r="CN291" s="32"/>
      <c r="CO291" s="32"/>
      <c r="CP291" s="32"/>
      <c r="CQ291" s="32"/>
      <c r="CR291" s="32"/>
      <c r="CS291" s="32"/>
      <c r="CT291" s="32"/>
      <c r="CU291" s="32"/>
      <c r="CV291" s="32"/>
      <c r="CW291" s="32"/>
      <c r="CX291" s="32"/>
      <c r="CY291" s="32"/>
      <c r="CZ291" s="32"/>
      <c r="DA291" s="32"/>
      <c r="DB291" s="32"/>
      <c r="DC291" s="32"/>
      <c r="DD291" s="32"/>
      <c r="DE291" s="32"/>
      <c r="DF291" s="32"/>
      <c r="DG291" s="32"/>
      <c r="DH291" s="32"/>
      <c r="DI291" s="32"/>
      <c r="DJ291" s="32"/>
      <c r="DK291" s="32"/>
      <c r="DL291" s="32"/>
      <c r="DM291" s="32"/>
      <c r="DN291" s="32"/>
      <c r="DO291" s="32"/>
      <c r="DP291" s="32"/>
      <c r="DQ291" s="32"/>
      <c r="DR291" s="32"/>
      <c r="DS291" s="32"/>
      <c r="DT291" s="32"/>
      <c r="DU291" s="32"/>
      <c r="DV291" s="32"/>
      <c r="DW291" s="32"/>
      <c r="DX291" s="32">
        <f t="shared" si="12"/>
        <v>0</v>
      </c>
      <c r="DY291" s="32"/>
      <c r="DZ291" s="32"/>
      <c r="EA291" s="32"/>
      <c r="EB291" s="32"/>
      <c r="EC291" s="32"/>
      <c r="ED291" s="32"/>
      <c r="EE291" s="32"/>
      <c r="EF291" s="32"/>
      <c r="EG291" s="32"/>
      <c r="EH291" s="32"/>
      <c r="EI291" s="32"/>
      <c r="EJ291" s="32"/>
      <c r="EK291" s="32">
        <f t="shared" si="13"/>
        <v>15000</v>
      </c>
      <c r="EL291" s="32"/>
      <c r="EM291" s="32"/>
      <c r="EN291" s="32"/>
      <c r="EO291" s="32"/>
      <c r="EP291" s="32"/>
      <c r="EQ291" s="32"/>
      <c r="ER291" s="32"/>
      <c r="ES291" s="32"/>
      <c r="ET291" s="32"/>
      <c r="EU291" s="32"/>
      <c r="EV291" s="32"/>
      <c r="EW291" s="32"/>
      <c r="EX291" s="32">
        <f t="shared" si="14"/>
        <v>15000</v>
      </c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3"/>
    </row>
    <row r="292" spans="1:166" ht="36.4" customHeight="1" x14ac:dyDescent="0.2">
      <c r="A292" s="95" t="s">
        <v>308</v>
      </c>
      <c r="B292" s="95"/>
      <c r="C292" s="95"/>
      <c r="D292" s="95"/>
      <c r="E292" s="95"/>
      <c r="F292" s="95"/>
      <c r="G292" s="95"/>
      <c r="H292" s="95"/>
      <c r="I292" s="95"/>
      <c r="J292" s="95"/>
      <c r="K292" s="95"/>
      <c r="L292" s="95"/>
      <c r="M292" s="95"/>
      <c r="N292" s="95"/>
      <c r="O292" s="95"/>
      <c r="P292" s="95"/>
      <c r="Q292" s="95"/>
      <c r="R292" s="95"/>
      <c r="S292" s="95"/>
      <c r="T292" s="95"/>
      <c r="U292" s="95"/>
      <c r="V292" s="95"/>
      <c r="W292" s="95"/>
      <c r="X292" s="95"/>
      <c r="Y292" s="95"/>
      <c r="Z292" s="95"/>
      <c r="AA292" s="95"/>
      <c r="AB292" s="95"/>
      <c r="AC292" s="95"/>
      <c r="AD292" s="95"/>
      <c r="AE292" s="95"/>
      <c r="AF292" s="95"/>
      <c r="AG292" s="95"/>
      <c r="AH292" s="95"/>
      <c r="AI292" s="95"/>
      <c r="AJ292" s="96"/>
      <c r="AK292" s="44"/>
      <c r="AL292" s="45"/>
      <c r="AM292" s="45"/>
      <c r="AN292" s="45"/>
      <c r="AO292" s="45"/>
      <c r="AP292" s="45"/>
      <c r="AQ292" s="45" t="s">
        <v>390</v>
      </c>
      <c r="AR292" s="45"/>
      <c r="AS292" s="45"/>
      <c r="AT292" s="45"/>
      <c r="AU292" s="45"/>
      <c r="AV292" s="45"/>
      <c r="AW292" s="45"/>
      <c r="AX292" s="45"/>
      <c r="AY292" s="45"/>
      <c r="AZ292" s="45"/>
      <c r="BA292" s="45"/>
      <c r="BB292" s="45"/>
      <c r="BC292" s="32"/>
      <c r="BD292" s="32"/>
      <c r="BE292" s="32"/>
      <c r="BF292" s="32"/>
      <c r="BG292" s="32"/>
      <c r="BH292" s="32"/>
      <c r="BI292" s="32"/>
      <c r="BJ292" s="32"/>
      <c r="BK292" s="32"/>
      <c r="BL292" s="32"/>
      <c r="BM292" s="32"/>
      <c r="BN292" s="32"/>
      <c r="BO292" s="32"/>
      <c r="BP292" s="32"/>
      <c r="BQ292" s="32"/>
      <c r="BR292" s="32"/>
      <c r="BS292" s="32"/>
      <c r="BT292" s="32"/>
      <c r="BU292" s="32"/>
      <c r="BV292" s="32"/>
      <c r="BW292" s="32"/>
      <c r="BX292" s="32"/>
      <c r="BY292" s="32"/>
      <c r="BZ292" s="32"/>
      <c r="CA292" s="32"/>
      <c r="CB292" s="32"/>
      <c r="CC292" s="32"/>
      <c r="CD292" s="32"/>
      <c r="CE292" s="32"/>
      <c r="CF292" s="32"/>
      <c r="CG292" s="32"/>
      <c r="CH292" s="32">
        <v>23406843.469999999</v>
      </c>
      <c r="CI292" s="32"/>
      <c r="CJ292" s="32"/>
      <c r="CK292" s="32"/>
      <c r="CL292" s="32"/>
      <c r="CM292" s="32"/>
      <c r="CN292" s="32"/>
      <c r="CO292" s="32"/>
      <c r="CP292" s="32"/>
      <c r="CQ292" s="32"/>
      <c r="CR292" s="32"/>
      <c r="CS292" s="32"/>
      <c r="CT292" s="32"/>
      <c r="CU292" s="32"/>
      <c r="CV292" s="32"/>
      <c r="CW292" s="32"/>
      <c r="CX292" s="32"/>
      <c r="CY292" s="32"/>
      <c r="CZ292" s="32"/>
      <c r="DA292" s="32"/>
      <c r="DB292" s="32"/>
      <c r="DC292" s="32"/>
      <c r="DD292" s="32"/>
      <c r="DE292" s="32"/>
      <c r="DF292" s="32"/>
      <c r="DG292" s="32"/>
      <c r="DH292" s="32"/>
      <c r="DI292" s="32"/>
      <c r="DJ292" s="32"/>
      <c r="DK292" s="32"/>
      <c r="DL292" s="32"/>
      <c r="DM292" s="32"/>
      <c r="DN292" s="32"/>
      <c r="DO292" s="32"/>
      <c r="DP292" s="32"/>
      <c r="DQ292" s="32"/>
      <c r="DR292" s="32"/>
      <c r="DS292" s="32"/>
      <c r="DT292" s="32"/>
      <c r="DU292" s="32"/>
      <c r="DV292" s="32"/>
      <c r="DW292" s="32"/>
      <c r="DX292" s="32">
        <f t="shared" si="12"/>
        <v>23406843.469999999</v>
      </c>
      <c r="DY292" s="32"/>
      <c r="DZ292" s="32"/>
      <c r="EA292" s="32"/>
      <c r="EB292" s="32"/>
      <c r="EC292" s="32"/>
      <c r="ED292" s="32"/>
      <c r="EE292" s="32"/>
      <c r="EF292" s="32"/>
      <c r="EG292" s="32"/>
      <c r="EH292" s="32"/>
      <c r="EI292" s="32"/>
      <c r="EJ292" s="32"/>
      <c r="EK292" s="32">
        <f t="shared" si="13"/>
        <v>-23406843.469999999</v>
      </c>
      <c r="EL292" s="32"/>
      <c r="EM292" s="32"/>
      <c r="EN292" s="32"/>
      <c r="EO292" s="32"/>
      <c r="EP292" s="32"/>
      <c r="EQ292" s="32"/>
      <c r="ER292" s="32"/>
      <c r="ES292" s="32"/>
      <c r="ET292" s="32"/>
      <c r="EU292" s="32"/>
      <c r="EV292" s="32"/>
      <c r="EW292" s="32"/>
      <c r="EX292" s="32">
        <f t="shared" si="14"/>
        <v>-23406843.469999999</v>
      </c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3"/>
    </row>
    <row r="293" spans="1:166" ht="48.6" customHeight="1" x14ac:dyDescent="0.2">
      <c r="A293" s="95" t="s">
        <v>378</v>
      </c>
      <c r="B293" s="95"/>
      <c r="C293" s="95"/>
      <c r="D293" s="95"/>
      <c r="E293" s="95"/>
      <c r="F293" s="95"/>
      <c r="G293" s="95"/>
      <c r="H293" s="95"/>
      <c r="I293" s="95"/>
      <c r="J293" s="95"/>
      <c r="K293" s="95"/>
      <c r="L293" s="95"/>
      <c r="M293" s="95"/>
      <c r="N293" s="95"/>
      <c r="O293" s="95"/>
      <c r="P293" s="95"/>
      <c r="Q293" s="95"/>
      <c r="R293" s="95"/>
      <c r="S293" s="95"/>
      <c r="T293" s="95"/>
      <c r="U293" s="95"/>
      <c r="V293" s="95"/>
      <c r="W293" s="95"/>
      <c r="X293" s="95"/>
      <c r="Y293" s="95"/>
      <c r="Z293" s="95"/>
      <c r="AA293" s="95"/>
      <c r="AB293" s="95"/>
      <c r="AC293" s="95"/>
      <c r="AD293" s="95"/>
      <c r="AE293" s="95"/>
      <c r="AF293" s="95"/>
      <c r="AG293" s="95"/>
      <c r="AH293" s="95"/>
      <c r="AI293" s="95"/>
      <c r="AJ293" s="96"/>
      <c r="AK293" s="44"/>
      <c r="AL293" s="45"/>
      <c r="AM293" s="45"/>
      <c r="AN293" s="45"/>
      <c r="AO293" s="45"/>
      <c r="AP293" s="45"/>
      <c r="AQ293" s="45" t="s">
        <v>391</v>
      </c>
      <c r="AR293" s="45"/>
      <c r="AS293" s="45"/>
      <c r="AT293" s="45"/>
      <c r="AU293" s="45"/>
      <c r="AV293" s="45"/>
      <c r="AW293" s="45"/>
      <c r="AX293" s="45"/>
      <c r="AY293" s="45"/>
      <c r="AZ293" s="45"/>
      <c r="BA293" s="45"/>
      <c r="BB293" s="45"/>
      <c r="BC293" s="32">
        <v>98000</v>
      </c>
      <c r="BD293" s="32"/>
      <c r="BE293" s="32"/>
      <c r="BF293" s="32"/>
      <c r="BG293" s="32"/>
      <c r="BH293" s="32"/>
      <c r="BI293" s="32"/>
      <c r="BJ293" s="32"/>
      <c r="BK293" s="32"/>
      <c r="BL293" s="32"/>
      <c r="BM293" s="32"/>
      <c r="BN293" s="32"/>
      <c r="BO293" s="32"/>
      <c r="BP293" s="32"/>
      <c r="BQ293" s="32"/>
      <c r="BR293" s="32"/>
      <c r="BS293" s="32"/>
      <c r="BT293" s="32"/>
      <c r="BU293" s="32">
        <v>98000</v>
      </c>
      <c r="BV293" s="32"/>
      <c r="BW293" s="32"/>
      <c r="BX293" s="32"/>
      <c r="BY293" s="32"/>
      <c r="BZ293" s="32"/>
      <c r="CA293" s="32"/>
      <c r="CB293" s="32"/>
      <c r="CC293" s="32"/>
      <c r="CD293" s="32"/>
      <c r="CE293" s="32"/>
      <c r="CF293" s="32"/>
      <c r="CG293" s="32"/>
      <c r="CH293" s="32"/>
      <c r="CI293" s="32"/>
      <c r="CJ293" s="32"/>
      <c r="CK293" s="32"/>
      <c r="CL293" s="32"/>
      <c r="CM293" s="32"/>
      <c r="CN293" s="32"/>
      <c r="CO293" s="32"/>
      <c r="CP293" s="32"/>
      <c r="CQ293" s="32"/>
      <c r="CR293" s="32"/>
      <c r="CS293" s="32"/>
      <c r="CT293" s="32"/>
      <c r="CU293" s="32"/>
      <c r="CV293" s="32"/>
      <c r="CW293" s="32"/>
      <c r="CX293" s="32"/>
      <c r="CY293" s="32"/>
      <c r="CZ293" s="32"/>
      <c r="DA293" s="32"/>
      <c r="DB293" s="32"/>
      <c r="DC293" s="32"/>
      <c r="DD293" s="32"/>
      <c r="DE293" s="32"/>
      <c r="DF293" s="32"/>
      <c r="DG293" s="32"/>
      <c r="DH293" s="32"/>
      <c r="DI293" s="32"/>
      <c r="DJ293" s="32"/>
      <c r="DK293" s="32"/>
      <c r="DL293" s="32"/>
      <c r="DM293" s="32"/>
      <c r="DN293" s="32"/>
      <c r="DO293" s="32"/>
      <c r="DP293" s="32"/>
      <c r="DQ293" s="32"/>
      <c r="DR293" s="32"/>
      <c r="DS293" s="32"/>
      <c r="DT293" s="32"/>
      <c r="DU293" s="32"/>
      <c r="DV293" s="32"/>
      <c r="DW293" s="32"/>
      <c r="DX293" s="32">
        <f t="shared" si="12"/>
        <v>0</v>
      </c>
      <c r="DY293" s="32"/>
      <c r="DZ293" s="32"/>
      <c r="EA293" s="32"/>
      <c r="EB293" s="32"/>
      <c r="EC293" s="32"/>
      <c r="ED293" s="32"/>
      <c r="EE293" s="32"/>
      <c r="EF293" s="32"/>
      <c r="EG293" s="32"/>
      <c r="EH293" s="32"/>
      <c r="EI293" s="32"/>
      <c r="EJ293" s="32"/>
      <c r="EK293" s="32">
        <f t="shared" si="13"/>
        <v>98000</v>
      </c>
      <c r="EL293" s="32"/>
      <c r="EM293" s="32"/>
      <c r="EN293" s="32"/>
      <c r="EO293" s="32"/>
      <c r="EP293" s="32"/>
      <c r="EQ293" s="32"/>
      <c r="ER293" s="32"/>
      <c r="ES293" s="32"/>
      <c r="ET293" s="32"/>
      <c r="EU293" s="32"/>
      <c r="EV293" s="32"/>
      <c r="EW293" s="32"/>
      <c r="EX293" s="32">
        <f t="shared" si="14"/>
        <v>98000</v>
      </c>
      <c r="EY293" s="32"/>
      <c r="EZ293" s="32"/>
      <c r="FA293" s="32"/>
      <c r="FB293" s="32"/>
      <c r="FC293" s="32"/>
      <c r="FD293" s="32"/>
      <c r="FE293" s="32"/>
      <c r="FF293" s="32"/>
      <c r="FG293" s="32"/>
      <c r="FH293" s="32"/>
      <c r="FI293" s="32"/>
      <c r="FJ293" s="33"/>
    </row>
    <row r="294" spans="1:166" ht="24.2" customHeight="1" x14ac:dyDescent="0.2">
      <c r="A294" s="95" t="s">
        <v>193</v>
      </c>
      <c r="B294" s="95"/>
      <c r="C294" s="95"/>
      <c r="D294" s="95"/>
      <c r="E294" s="95"/>
      <c r="F294" s="95"/>
      <c r="G294" s="95"/>
      <c r="H294" s="95"/>
      <c r="I294" s="95"/>
      <c r="J294" s="95"/>
      <c r="K294" s="95"/>
      <c r="L294" s="95"/>
      <c r="M294" s="95"/>
      <c r="N294" s="95"/>
      <c r="O294" s="95"/>
      <c r="P294" s="95"/>
      <c r="Q294" s="95"/>
      <c r="R294" s="95"/>
      <c r="S294" s="95"/>
      <c r="T294" s="95"/>
      <c r="U294" s="95"/>
      <c r="V294" s="95"/>
      <c r="W294" s="95"/>
      <c r="X294" s="95"/>
      <c r="Y294" s="95"/>
      <c r="Z294" s="95"/>
      <c r="AA294" s="95"/>
      <c r="AB294" s="95"/>
      <c r="AC294" s="95"/>
      <c r="AD294" s="95"/>
      <c r="AE294" s="95"/>
      <c r="AF294" s="95"/>
      <c r="AG294" s="95"/>
      <c r="AH294" s="95"/>
      <c r="AI294" s="95"/>
      <c r="AJ294" s="96"/>
      <c r="AK294" s="44"/>
      <c r="AL294" s="45"/>
      <c r="AM294" s="45"/>
      <c r="AN294" s="45"/>
      <c r="AO294" s="45"/>
      <c r="AP294" s="45"/>
      <c r="AQ294" s="45" t="s">
        <v>392</v>
      </c>
      <c r="AR294" s="45"/>
      <c r="AS294" s="45"/>
      <c r="AT294" s="45"/>
      <c r="AU294" s="45"/>
      <c r="AV294" s="45"/>
      <c r="AW294" s="45"/>
      <c r="AX294" s="45"/>
      <c r="AY294" s="45"/>
      <c r="AZ294" s="45"/>
      <c r="BA294" s="45"/>
      <c r="BB294" s="45"/>
      <c r="BC294" s="32">
        <v>123995.71</v>
      </c>
      <c r="BD294" s="32"/>
      <c r="BE294" s="32"/>
      <c r="BF294" s="32"/>
      <c r="BG294" s="32"/>
      <c r="BH294" s="32"/>
      <c r="BI294" s="32"/>
      <c r="BJ294" s="32"/>
      <c r="BK294" s="32"/>
      <c r="BL294" s="32"/>
      <c r="BM294" s="32"/>
      <c r="BN294" s="32"/>
      <c r="BO294" s="32"/>
      <c r="BP294" s="32"/>
      <c r="BQ294" s="32"/>
      <c r="BR294" s="32"/>
      <c r="BS294" s="32"/>
      <c r="BT294" s="32"/>
      <c r="BU294" s="32">
        <v>123995.71</v>
      </c>
      <c r="BV294" s="32"/>
      <c r="BW294" s="32"/>
      <c r="BX294" s="32"/>
      <c r="BY294" s="32"/>
      <c r="BZ294" s="32"/>
      <c r="CA294" s="32"/>
      <c r="CB294" s="32"/>
      <c r="CC294" s="32"/>
      <c r="CD294" s="32"/>
      <c r="CE294" s="32"/>
      <c r="CF294" s="32"/>
      <c r="CG294" s="32"/>
      <c r="CH294" s="32"/>
      <c r="CI294" s="32"/>
      <c r="CJ294" s="32"/>
      <c r="CK294" s="32"/>
      <c r="CL294" s="32"/>
      <c r="CM294" s="32"/>
      <c r="CN294" s="32"/>
      <c r="CO294" s="32"/>
      <c r="CP294" s="32"/>
      <c r="CQ294" s="32"/>
      <c r="CR294" s="32"/>
      <c r="CS294" s="32"/>
      <c r="CT294" s="32"/>
      <c r="CU294" s="32"/>
      <c r="CV294" s="32"/>
      <c r="CW294" s="32"/>
      <c r="CX294" s="32"/>
      <c r="CY294" s="32"/>
      <c r="CZ294" s="32"/>
      <c r="DA294" s="32"/>
      <c r="DB294" s="32"/>
      <c r="DC294" s="32"/>
      <c r="DD294" s="32"/>
      <c r="DE294" s="32"/>
      <c r="DF294" s="32"/>
      <c r="DG294" s="32"/>
      <c r="DH294" s="32"/>
      <c r="DI294" s="32"/>
      <c r="DJ294" s="32"/>
      <c r="DK294" s="32"/>
      <c r="DL294" s="32"/>
      <c r="DM294" s="32"/>
      <c r="DN294" s="32"/>
      <c r="DO294" s="32"/>
      <c r="DP294" s="32"/>
      <c r="DQ294" s="32"/>
      <c r="DR294" s="32"/>
      <c r="DS294" s="32"/>
      <c r="DT294" s="32"/>
      <c r="DU294" s="32"/>
      <c r="DV294" s="32"/>
      <c r="DW294" s="32"/>
      <c r="DX294" s="32">
        <f t="shared" si="12"/>
        <v>0</v>
      </c>
      <c r="DY294" s="32"/>
      <c r="DZ294" s="32"/>
      <c r="EA294" s="32"/>
      <c r="EB294" s="32"/>
      <c r="EC294" s="32"/>
      <c r="ED294" s="32"/>
      <c r="EE294" s="32"/>
      <c r="EF294" s="32"/>
      <c r="EG294" s="32"/>
      <c r="EH294" s="32"/>
      <c r="EI294" s="32"/>
      <c r="EJ294" s="32"/>
      <c r="EK294" s="32">
        <f t="shared" si="13"/>
        <v>123995.71</v>
      </c>
      <c r="EL294" s="32"/>
      <c r="EM294" s="32"/>
      <c r="EN294" s="32"/>
      <c r="EO294" s="32"/>
      <c r="EP294" s="32"/>
      <c r="EQ294" s="32"/>
      <c r="ER294" s="32"/>
      <c r="ES294" s="32"/>
      <c r="ET294" s="32"/>
      <c r="EU294" s="32"/>
      <c r="EV294" s="32"/>
      <c r="EW294" s="32"/>
      <c r="EX294" s="32">
        <f t="shared" si="14"/>
        <v>123995.71</v>
      </c>
      <c r="EY294" s="32"/>
      <c r="EZ294" s="32"/>
      <c r="FA294" s="32"/>
      <c r="FB294" s="32"/>
      <c r="FC294" s="32"/>
      <c r="FD294" s="32"/>
      <c r="FE294" s="32"/>
      <c r="FF294" s="32"/>
      <c r="FG294" s="32"/>
      <c r="FH294" s="32"/>
      <c r="FI294" s="32"/>
      <c r="FJ294" s="33"/>
    </row>
    <row r="295" spans="1:166" ht="12.75" x14ac:dyDescent="0.2">
      <c r="A295" s="95" t="s">
        <v>195</v>
      </c>
      <c r="B295" s="95"/>
      <c r="C295" s="95"/>
      <c r="D295" s="95"/>
      <c r="E295" s="95"/>
      <c r="F295" s="95"/>
      <c r="G295" s="95"/>
      <c r="H295" s="95"/>
      <c r="I295" s="95"/>
      <c r="J295" s="95"/>
      <c r="K295" s="95"/>
      <c r="L295" s="95"/>
      <c r="M295" s="95"/>
      <c r="N295" s="95"/>
      <c r="O295" s="95"/>
      <c r="P295" s="95"/>
      <c r="Q295" s="95"/>
      <c r="R295" s="95"/>
      <c r="S295" s="95"/>
      <c r="T295" s="95"/>
      <c r="U295" s="95"/>
      <c r="V295" s="95"/>
      <c r="W295" s="95"/>
      <c r="X295" s="95"/>
      <c r="Y295" s="95"/>
      <c r="Z295" s="95"/>
      <c r="AA295" s="95"/>
      <c r="AB295" s="95"/>
      <c r="AC295" s="95"/>
      <c r="AD295" s="95"/>
      <c r="AE295" s="95"/>
      <c r="AF295" s="95"/>
      <c r="AG295" s="95"/>
      <c r="AH295" s="95"/>
      <c r="AI295" s="95"/>
      <c r="AJ295" s="96"/>
      <c r="AK295" s="44"/>
      <c r="AL295" s="45"/>
      <c r="AM295" s="45"/>
      <c r="AN295" s="45"/>
      <c r="AO295" s="45"/>
      <c r="AP295" s="45"/>
      <c r="AQ295" s="45" t="s">
        <v>393</v>
      </c>
      <c r="AR295" s="45"/>
      <c r="AS295" s="45"/>
      <c r="AT295" s="45"/>
      <c r="AU295" s="45"/>
      <c r="AV295" s="45"/>
      <c r="AW295" s="45"/>
      <c r="AX295" s="45"/>
      <c r="AY295" s="45"/>
      <c r="AZ295" s="45"/>
      <c r="BA295" s="45"/>
      <c r="BB295" s="45"/>
      <c r="BC295" s="32">
        <v>111400.6</v>
      </c>
      <c r="BD295" s="32"/>
      <c r="BE295" s="32"/>
      <c r="BF295" s="32"/>
      <c r="BG295" s="32"/>
      <c r="BH295" s="32"/>
      <c r="BI295" s="32"/>
      <c r="BJ295" s="32"/>
      <c r="BK295" s="32"/>
      <c r="BL295" s="32"/>
      <c r="BM295" s="32"/>
      <c r="BN295" s="32"/>
      <c r="BO295" s="32"/>
      <c r="BP295" s="32"/>
      <c r="BQ295" s="32"/>
      <c r="BR295" s="32"/>
      <c r="BS295" s="32"/>
      <c r="BT295" s="32"/>
      <c r="BU295" s="32">
        <v>111400.6</v>
      </c>
      <c r="BV295" s="32"/>
      <c r="BW295" s="32"/>
      <c r="BX295" s="32"/>
      <c r="BY295" s="32"/>
      <c r="BZ295" s="32"/>
      <c r="CA295" s="32"/>
      <c r="CB295" s="32"/>
      <c r="CC295" s="32"/>
      <c r="CD295" s="32"/>
      <c r="CE295" s="32"/>
      <c r="CF295" s="32"/>
      <c r="CG295" s="32"/>
      <c r="CH295" s="32"/>
      <c r="CI295" s="32"/>
      <c r="CJ295" s="32"/>
      <c r="CK295" s="32"/>
      <c r="CL295" s="32"/>
      <c r="CM295" s="32"/>
      <c r="CN295" s="32"/>
      <c r="CO295" s="32"/>
      <c r="CP295" s="32"/>
      <c r="CQ295" s="32"/>
      <c r="CR295" s="32"/>
      <c r="CS295" s="32"/>
      <c r="CT295" s="32"/>
      <c r="CU295" s="32"/>
      <c r="CV295" s="32"/>
      <c r="CW295" s="32"/>
      <c r="CX295" s="32"/>
      <c r="CY295" s="32"/>
      <c r="CZ295" s="32"/>
      <c r="DA295" s="32"/>
      <c r="DB295" s="32"/>
      <c r="DC295" s="32"/>
      <c r="DD295" s="32"/>
      <c r="DE295" s="32"/>
      <c r="DF295" s="32"/>
      <c r="DG295" s="32"/>
      <c r="DH295" s="32"/>
      <c r="DI295" s="32"/>
      <c r="DJ295" s="32"/>
      <c r="DK295" s="32"/>
      <c r="DL295" s="32"/>
      <c r="DM295" s="32"/>
      <c r="DN295" s="32"/>
      <c r="DO295" s="32"/>
      <c r="DP295" s="32"/>
      <c r="DQ295" s="32"/>
      <c r="DR295" s="32"/>
      <c r="DS295" s="32"/>
      <c r="DT295" s="32"/>
      <c r="DU295" s="32"/>
      <c r="DV295" s="32"/>
      <c r="DW295" s="32"/>
      <c r="DX295" s="32">
        <f t="shared" si="12"/>
        <v>0</v>
      </c>
      <c r="DY295" s="32"/>
      <c r="DZ295" s="32"/>
      <c r="EA295" s="32"/>
      <c r="EB295" s="32"/>
      <c r="EC295" s="32"/>
      <c r="ED295" s="32"/>
      <c r="EE295" s="32"/>
      <c r="EF295" s="32"/>
      <c r="EG295" s="32"/>
      <c r="EH295" s="32"/>
      <c r="EI295" s="32"/>
      <c r="EJ295" s="32"/>
      <c r="EK295" s="32">
        <f t="shared" si="13"/>
        <v>111400.6</v>
      </c>
      <c r="EL295" s="32"/>
      <c r="EM295" s="32"/>
      <c r="EN295" s="32"/>
      <c r="EO295" s="32"/>
      <c r="EP295" s="32"/>
      <c r="EQ295" s="32"/>
      <c r="ER295" s="32"/>
      <c r="ES295" s="32"/>
      <c r="ET295" s="32"/>
      <c r="EU295" s="32"/>
      <c r="EV295" s="32"/>
      <c r="EW295" s="32"/>
      <c r="EX295" s="32">
        <f t="shared" si="14"/>
        <v>111400.6</v>
      </c>
      <c r="EY295" s="32"/>
      <c r="EZ295" s="32"/>
      <c r="FA295" s="32"/>
      <c r="FB295" s="32"/>
      <c r="FC295" s="32"/>
      <c r="FD295" s="32"/>
      <c r="FE295" s="32"/>
      <c r="FF295" s="32"/>
      <c r="FG295" s="32"/>
      <c r="FH295" s="32"/>
      <c r="FI295" s="32"/>
      <c r="FJ295" s="33"/>
    </row>
    <row r="296" spans="1:166" ht="24.2" customHeight="1" x14ac:dyDescent="0.2">
      <c r="A296" s="95" t="s">
        <v>278</v>
      </c>
      <c r="B296" s="95"/>
      <c r="C296" s="95"/>
      <c r="D296" s="95"/>
      <c r="E296" s="95"/>
      <c r="F296" s="95"/>
      <c r="G296" s="95"/>
      <c r="H296" s="95"/>
      <c r="I296" s="95"/>
      <c r="J296" s="95"/>
      <c r="K296" s="95"/>
      <c r="L296" s="95"/>
      <c r="M296" s="95"/>
      <c r="N296" s="95"/>
      <c r="O296" s="95"/>
      <c r="P296" s="95"/>
      <c r="Q296" s="95"/>
      <c r="R296" s="95"/>
      <c r="S296" s="95"/>
      <c r="T296" s="95"/>
      <c r="U296" s="95"/>
      <c r="V296" s="95"/>
      <c r="W296" s="95"/>
      <c r="X296" s="95"/>
      <c r="Y296" s="95"/>
      <c r="Z296" s="95"/>
      <c r="AA296" s="95"/>
      <c r="AB296" s="95"/>
      <c r="AC296" s="95"/>
      <c r="AD296" s="95"/>
      <c r="AE296" s="95"/>
      <c r="AF296" s="95"/>
      <c r="AG296" s="95"/>
      <c r="AH296" s="95"/>
      <c r="AI296" s="95"/>
      <c r="AJ296" s="96"/>
      <c r="AK296" s="44"/>
      <c r="AL296" s="45"/>
      <c r="AM296" s="45"/>
      <c r="AN296" s="45"/>
      <c r="AO296" s="45"/>
      <c r="AP296" s="45"/>
      <c r="AQ296" s="45" t="s">
        <v>394</v>
      </c>
      <c r="AR296" s="45"/>
      <c r="AS296" s="45"/>
      <c r="AT296" s="45"/>
      <c r="AU296" s="45"/>
      <c r="AV296" s="45"/>
      <c r="AW296" s="45"/>
      <c r="AX296" s="45"/>
      <c r="AY296" s="45"/>
      <c r="AZ296" s="45"/>
      <c r="BA296" s="45"/>
      <c r="BB296" s="45"/>
      <c r="BC296" s="32">
        <v>-93434.16</v>
      </c>
      <c r="BD296" s="32"/>
      <c r="BE296" s="32"/>
      <c r="BF296" s="32"/>
      <c r="BG296" s="32"/>
      <c r="BH296" s="32"/>
      <c r="BI296" s="32"/>
      <c r="BJ296" s="32"/>
      <c r="BK296" s="32"/>
      <c r="BL296" s="32"/>
      <c r="BM296" s="32"/>
      <c r="BN296" s="32"/>
      <c r="BO296" s="32"/>
      <c r="BP296" s="32"/>
      <c r="BQ296" s="32"/>
      <c r="BR296" s="32"/>
      <c r="BS296" s="32"/>
      <c r="BT296" s="32"/>
      <c r="BU296" s="32">
        <v>-93434.16</v>
      </c>
      <c r="BV296" s="32"/>
      <c r="BW296" s="32"/>
      <c r="BX296" s="32"/>
      <c r="BY296" s="32"/>
      <c r="BZ296" s="32"/>
      <c r="CA296" s="32"/>
      <c r="CB296" s="32"/>
      <c r="CC296" s="32"/>
      <c r="CD296" s="32"/>
      <c r="CE296" s="32"/>
      <c r="CF296" s="32"/>
      <c r="CG296" s="32"/>
      <c r="CH296" s="32"/>
      <c r="CI296" s="32"/>
      <c r="CJ296" s="32"/>
      <c r="CK296" s="32"/>
      <c r="CL296" s="32"/>
      <c r="CM296" s="32"/>
      <c r="CN296" s="32"/>
      <c r="CO296" s="32"/>
      <c r="CP296" s="32"/>
      <c r="CQ296" s="32"/>
      <c r="CR296" s="32"/>
      <c r="CS296" s="32"/>
      <c r="CT296" s="32"/>
      <c r="CU296" s="32"/>
      <c r="CV296" s="32"/>
      <c r="CW296" s="32"/>
      <c r="CX296" s="32"/>
      <c r="CY296" s="32"/>
      <c r="CZ296" s="32"/>
      <c r="DA296" s="32"/>
      <c r="DB296" s="32"/>
      <c r="DC296" s="32"/>
      <c r="DD296" s="32"/>
      <c r="DE296" s="32"/>
      <c r="DF296" s="32"/>
      <c r="DG296" s="32"/>
      <c r="DH296" s="32"/>
      <c r="DI296" s="32"/>
      <c r="DJ296" s="32"/>
      <c r="DK296" s="32"/>
      <c r="DL296" s="32"/>
      <c r="DM296" s="32"/>
      <c r="DN296" s="32"/>
      <c r="DO296" s="32"/>
      <c r="DP296" s="32"/>
      <c r="DQ296" s="32"/>
      <c r="DR296" s="32"/>
      <c r="DS296" s="32"/>
      <c r="DT296" s="32"/>
      <c r="DU296" s="32"/>
      <c r="DV296" s="32"/>
      <c r="DW296" s="32"/>
      <c r="DX296" s="32">
        <f t="shared" ref="DX296:DX352" si="15">CH296+CX296+DK296</f>
        <v>0</v>
      </c>
      <c r="DY296" s="32"/>
      <c r="DZ296" s="32"/>
      <c r="EA296" s="32"/>
      <c r="EB296" s="32"/>
      <c r="EC296" s="32"/>
      <c r="ED296" s="32"/>
      <c r="EE296" s="32"/>
      <c r="EF296" s="32"/>
      <c r="EG296" s="32"/>
      <c r="EH296" s="32"/>
      <c r="EI296" s="32"/>
      <c r="EJ296" s="32"/>
      <c r="EK296" s="32">
        <f t="shared" ref="EK296:EK351" si="16">BC296-DX296</f>
        <v>-93434.16</v>
      </c>
      <c r="EL296" s="32"/>
      <c r="EM296" s="32"/>
      <c r="EN296" s="32"/>
      <c r="EO296" s="32"/>
      <c r="EP296" s="32"/>
      <c r="EQ296" s="32"/>
      <c r="ER296" s="32"/>
      <c r="ES296" s="32"/>
      <c r="ET296" s="32"/>
      <c r="EU296" s="32"/>
      <c r="EV296" s="32"/>
      <c r="EW296" s="32"/>
      <c r="EX296" s="32">
        <f t="shared" ref="EX296:EX351" si="17">BU296-DX296</f>
        <v>-93434.16</v>
      </c>
      <c r="EY296" s="32"/>
      <c r="EZ296" s="32"/>
      <c r="FA296" s="32"/>
      <c r="FB296" s="32"/>
      <c r="FC296" s="32"/>
      <c r="FD296" s="32"/>
      <c r="FE296" s="32"/>
      <c r="FF296" s="32"/>
      <c r="FG296" s="32"/>
      <c r="FH296" s="32"/>
      <c r="FI296" s="32"/>
      <c r="FJ296" s="33"/>
    </row>
    <row r="297" spans="1:166" ht="24.2" customHeight="1" x14ac:dyDescent="0.2">
      <c r="A297" s="95" t="s">
        <v>201</v>
      </c>
      <c r="B297" s="95"/>
      <c r="C297" s="95"/>
      <c r="D297" s="95"/>
      <c r="E297" s="95"/>
      <c r="F297" s="95"/>
      <c r="G297" s="95"/>
      <c r="H297" s="95"/>
      <c r="I297" s="95"/>
      <c r="J297" s="95"/>
      <c r="K297" s="95"/>
      <c r="L297" s="95"/>
      <c r="M297" s="95"/>
      <c r="N297" s="95"/>
      <c r="O297" s="95"/>
      <c r="P297" s="95"/>
      <c r="Q297" s="95"/>
      <c r="R297" s="95"/>
      <c r="S297" s="95"/>
      <c r="T297" s="95"/>
      <c r="U297" s="95"/>
      <c r="V297" s="95"/>
      <c r="W297" s="95"/>
      <c r="X297" s="95"/>
      <c r="Y297" s="95"/>
      <c r="Z297" s="95"/>
      <c r="AA297" s="95"/>
      <c r="AB297" s="95"/>
      <c r="AC297" s="95"/>
      <c r="AD297" s="95"/>
      <c r="AE297" s="95"/>
      <c r="AF297" s="95"/>
      <c r="AG297" s="95"/>
      <c r="AH297" s="95"/>
      <c r="AI297" s="95"/>
      <c r="AJ297" s="96"/>
      <c r="AK297" s="44"/>
      <c r="AL297" s="45"/>
      <c r="AM297" s="45"/>
      <c r="AN297" s="45"/>
      <c r="AO297" s="45"/>
      <c r="AP297" s="45"/>
      <c r="AQ297" s="45" t="s">
        <v>395</v>
      </c>
      <c r="AR297" s="45"/>
      <c r="AS297" s="45"/>
      <c r="AT297" s="45"/>
      <c r="AU297" s="45"/>
      <c r="AV297" s="45"/>
      <c r="AW297" s="45"/>
      <c r="AX297" s="45"/>
      <c r="AY297" s="45"/>
      <c r="AZ297" s="45"/>
      <c r="BA297" s="45"/>
      <c r="BB297" s="45"/>
      <c r="BC297" s="32">
        <v>-31962.15</v>
      </c>
      <c r="BD297" s="32"/>
      <c r="BE297" s="32"/>
      <c r="BF297" s="32"/>
      <c r="BG297" s="32"/>
      <c r="BH297" s="32"/>
      <c r="BI297" s="32"/>
      <c r="BJ297" s="32"/>
      <c r="BK297" s="32"/>
      <c r="BL297" s="32"/>
      <c r="BM297" s="32"/>
      <c r="BN297" s="32"/>
      <c r="BO297" s="32"/>
      <c r="BP297" s="32"/>
      <c r="BQ297" s="32"/>
      <c r="BR297" s="32"/>
      <c r="BS297" s="32"/>
      <c r="BT297" s="32"/>
      <c r="BU297" s="32">
        <v>-31962.15</v>
      </c>
      <c r="BV297" s="32"/>
      <c r="BW297" s="32"/>
      <c r="BX297" s="32"/>
      <c r="BY297" s="32"/>
      <c r="BZ297" s="32"/>
      <c r="CA297" s="32"/>
      <c r="CB297" s="32"/>
      <c r="CC297" s="32"/>
      <c r="CD297" s="32"/>
      <c r="CE297" s="32"/>
      <c r="CF297" s="32"/>
      <c r="CG297" s="32"/>
      <c r="CH297" s="32"/>
      <c r="CI297" s="32"/>
      <c r="CJ297" s="32"/>
      <c r="CK297" s="32"/>
      <c r="CL297" s="32"/>
      <c r="CM297" s="32"/>
      <c r="CN297" s="32"/>
      <c r="CO297" s="32"/>
      <c r="CP297" s="32"/>
      <c r="CQ297" s="32"/>
      <c r="CR297" s="32"/>
      <c r="CS297" s="32"/>
      <c r="CT297" s="32"/>
      <c r="CU297" s="32"/>
      <c r="CV297" s="32"/>
      <c r="CW297" s="32"/>
      <c r="CX297" s="32"/>
      <c r="CY297" s="32"/>
      <c r="CZ297" s="32"/>
      <c r="DA297" s="32"/>
      <c r="DB297" s="32"/>
      <c r="DC297" s="32"/>
      <c r="DD297" s="32"/>
      <c r="DE297" s="32"/>
      <c r="DF297" s="32"/>
      <c r="DG297" s="32"/>
      <c r="DH297" s="32"/>
      <c r="DI297" s="32"/>
      <c r="DJ297" s="32"/>
      <c r="DK297" s="32"/>
      <c r="DL297" s="32"/>
      <c r="DM297" s="32"/>
      <c r="DN297" s="32"/>
      <c r="DO297" s="32"/>
      <c r="DP297" s="32"/>
      <c r="DQ297" s="32"/>
      <c r="DR297" s="32"/>
      <c r="DS297" s="32"/>
      <c r="DT297" s="32"/>
      <c r="DU297" s="32"/>
      <c r="DV297" s="32"/>
      <c r="DW297" s="32"/>
      <c r="DX297" s="32">
        <f t="shared" si="15"/>
        <v>0</v>
      </c>
      <c r="DY297" s="32"/>
      <c r="DZ297" s="32"/>
      <c r="EA297" s="32"/>
      <c r="EB297" s="32"/>
      <c r="EC297" s="32"/>
      <c r="ED297" s="32"/>
      <c r="EE297" s="32"/>
      <c r="EF297" s="32"/>
      <c r="EG297" s="32"/>
      <c r="EH297" s="32"/>
      <c r="EI297" s="32"/>
      <c r="EJ297" s="32"/>
      <c r="EK297" s="32">
        <f t="shared" si="16"/>
        <v>-31962.15</v>
      </c>
      <c r="EL297" s="32"/>
      <c r="EM297" s="32"/>
      <c r="EN297" s="32"/>
      <c r="EO297" s="32"/>
      <c r="EP297" s="32"/>
      <c r="EQ297" s="32"/>
      <c r="ER297" s="32"/>
      <c r="ES297" s="32"/>
      <c r="ET297" s="32"/>
      <c r="EU297" s="32"/>
      <c r="EV297" s="32"/>
      <c r="EW297" s="32"/>
      <c r="EX297" s="32">
        <f t="shared" si="17"/>
        <v>-31962.15</v>
      </c>
      <c r="EY297" s="32"/>
      <c r="EZ297" s="32"/>
      <c r="FA297" s="32"/>
      <c r="FB297" s="32"/>
      <c r="FC297" s="32"/>
      <c r="FD297" s="32"/>
      <c r="FE297" s="32"/>
      <c r="FF297" s="32"/>
      <c r="FG297" s="32"/>
      <c r="FH297" s="32"/>
      <c r="FI297" s="32"/>
      <c r="FJ297" s="33"/>
    </row>
    <row r="298" spans="1:166" ht="36.4" customHeight="1" x14ac:dyDescent="0.2">
      <c r="A298" s="95" t="s">
        <v>203</v>
      </c>
      <c r="B298" s="95"/>
      <c r="C298" s="95"/>
      <c r="D298" s="95"/>
      <c r="E298" s="95"/>
      <c r="F298" s="95"/>
      <c r="G298" s="95"/>
      <c r="H298" s="95"/>
      <c r="I298" s="95"/>
      <c r="J298" s="95"/>
      <c r="K298" s="95"/>
      <c r="L298" s="95"/>
      <c r="M298" s="95"/>
      <c r="N298" s="95"/>
      <c r="O298" s="95"/>
      <c r="P298" s="95"/>
      <c r="Q298" s="95"/>
      <c r="R298" s="95"/>
      <c r="S298" s="95"/>
      <c r="T298" s="95"/>
      <c r="U298" s="95"/>
      <c r="V298" s="95"/>
      <c r="W298" s="95"/>
      <c r="X298" s="95"/>
      <c r="Y298" s="95"/>
      <c r="Z298" s="95"/>
      <c r="AA298" s="95"/>
      <c r="AB298" s="95"/>
      <c r="AC298" s="95"/>
      <c r="AD298" s="95"/>
      <c r="AE298" s="95"/>
      <c r="AF298" s="95"/>
      <c r="AG298" s="95"/>
      <c r="AH298" s="95"/>
      <c r="AI298" s="95"/>
      <c r="AJ298" s="96"/>
      <c r="AK298" s="44"/>
      <c r="AL298" s="45"/>
      <c r="AM298" s="45"/>
      <c r="AN298" s="45"/>
      <c r="AO298" s="45"/>
      <c r="AP298" s="45"/>
      <c r="AQ298" s="45" t="s">
        <v>396</v>
      </c>
      <c r="AR298" s="45"/>
      <c r="AS298" s="45"/>
      <c r="AT298" s="45"/>
      <c r="AU298" s="45"/>
      <c r="AV298" s="45"/>
      <c r="AW298" s="45"/>
      <c r="AX298" s="45"/>
      <c r="AY298" s="45"/>
      <c r="AZ298" s="45"/>
      <c r="BA298" s="45"/>
      <c r="BB298" s="45"/>
      <c r="BC298" s="32">
        <v>205000</v>
      </c>
      <c r="BD298" s="32"/>
      <c r="BE298" s="32"/>
      <c r="BF298" s="32"/>
      <c r="BG298" s="32"/>
      <c r="BH298" s="32"/>
      <c r="BI298" s="32"/>
      <c r="BJ298" s="32"/>
      <c r="BK298" s="32"/>
      <c r="BL298" s="32"/>
      <c r="BM298" s="32"/>
      <c r="BN298" s="32"/>
      <c r="BO298" s="32"/>
      <c r="BP298" s="32"/>
      <c r="BQ298" s="32"/>
      <c r="BR298" s="32"/>
      <c r="BS298" s="32"/>
      <c r="BT298" s="32"/>
      <c r="BU298" s="32">
        <v>205000</v>
      </c>
      <c r="BV298" s="32"/>
      <c r="BW298" s="32"/>
      <c r="BX298" s="32"/>
      <c r="BY298" s="32"/>
      <c r="BZ298" s="32"/>
      <c r="CA298" s="32"/>
      <c r="CB298" s="32"/>
      <c r="CC298" s="32"/>
      <c r="CD298" s="32"/>
      <c r="CE298" s="32"/>
      <c r="CF298" s="32"/>
      <c r="CG298" s="32"/>
      <c r="CH298" s="32"/>
      <c r="CI298" s="32"/>
      <c r="CJ298" s="32"/>
      <c r="CK298" s="32"/>
      <c r="CL298" s="32"/>
      <c r="CM298" s="32"/>
      <c r="CN298" s="32"/>
      <c r="CO298" s="32"/>
      <c r="CP298" s="32"/>
      <c r="CQ298" s="32"/>
      <c r="CR298" s="32"/>
      <c r="CS298" s="32"/>
      <c r="CT298" s="32"/>
      <c r="CU298" s="32"/>
      <c r="CV298" s="32"/>
      <c r="CW298" s="32"/>
      <c r="CX298" s="32"/>
      <c r="CY298" s="32"/>
      <c r="CZ298" s="32"/>
      <c r="DA298" s="32"/>
      <c r="DB298" s="32"/>
      <c r="DC298" s="32"/>
      <c r="DD298" s="32"/>
      <c r="DE298" s="32"/>
      <c r="DF298" s="32"/>
      <c r="DG298" s="32"/>
      <c r="DH298" s="32"/>
      <c r="DI298" s="32"/>
      <c r="DJ298" s="32"/>
      <c r="DK298" s="32"/>
      <c r="DL298" s="32"/>
      <c r="DM298" s="32"/>
      <c r="DN298" s="32"/>
      <c r="DO298" s="32"/>
      <c r="DP298" s="32"/>
      <c r="DQ298" s="32"/>
      <c r="DR298" s="32"/>
      <c r="DS298" s="32"/>
      <c r="DT298" s="32"/>
      <c r="DU298" s="32"/>
      <c r="DV298" s="32"/>
      <c r="DW298" s="32"/>
      <c r="DX298" s="32">
        <f t="shared" si="15"/>
        <v>0</v>
      </c>
      <c r="DY298" s="32"/>
      <c r="DZ298" s="32"/>
      <c r="EA298" s="32"/>
      <c r="EB298" s="32"/>
      <c r="EC298" s="32"/>
      <c r="ED298" s="32"/>
      <c r="EE298" s="32"/>
      <c r="EF298" s="32"/>
      <c r="EG298" s="32"/>
      <c r="EH298" s="32"/>
      <c r="EI298" s="32"/>
      <c r="EJ298" s="32"/>
      <c r="EK298" s="32">
        <f t="shared" si="16"/>
        <v>205000</v>
      </c>
      <c r="EL298" s="32"/>
      <c r="EM298" s="32"/>
      <c r="EN298" s="32"/>
      <c r="EO298" s="32"/>
      <c r="EP298" s="32"/>
      <c r="EQ298" s="32"/>
      <c r="ER298" s="32"/>
      <c r="ES298" s="32"/>
      <c r="ET298" s="32"/>
      <c r="EU298" s="32"/>
      <c r="EV298" s="32"/>
      <c r="EW298" s="32"/>
      <c r="EX298" s="32">
        <f t="shared" si="17"/>
        <v>205000</v>
      </c>
      <c r="EY298" s="32"/>
      <c r="EZ298" s="32"/>
      <c r="FA298" s="32"/>
      <c r="FB298" s="32"/>
      <c r="FC298" s="32"/>
      <c r="FD298" s="32"/>
      <c r="FE298" s="32"/>
      <c r="FF298" s="32"/>
      <c r="FG298" s="32"/>
      <c r="FH298" s="32"/>
      <c r="FI298" s="32"/>
      <c r="FJ298" s="33"/>
    </row>
    <row r="299" spans="1:166" ht="36.4" customHeight="1" x14ac:dyDescent="0.2">
      <c r="A299" s="95" t="s">
        <v>308</v>
      </c>
      <c r="B299" s="95"/>
      <c r="C299" s="95"/>
      <c r="D299" s="95"/>
      <c r="E299" s="95"/>
      <c r="F299" s="95"/>
      <c r="G299" s="95"/>
      <c r="H299" s="95"/>
      <c r="I299" s="95"/>
      <c r="J299" s="95"/>
      <c r="K299" s="95"/>
      <c r="L299" s="95"/>
      <c r="M299" s="95"/>
      <c r="N299" s="95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  <c r="AC299" s="95"/>
      <c r="AD299" s="95"/>
      <c r="AE299" s="95"/>
      <c r="AF299" s="95"/>
      <c r="AG299" s="95"/>
      <c r="AH299" s="95"/>
      <c r="AI299" s="95"/>
      <c r="AJ299" s="96"/>
      <c r="AK299" s="44"/>
      <c r="AL299" s="45"/>
      <c r="AM299" s="45"/>
      <c r="AN299" s="45"/>
      <c r="AO299" s="45"/>
      <c r="AP299" s="45"/>
      <c r="AQ299" s="45" t="s">
        <v>397</v>
      </c>
      <c r="AR299" s="45"/>
      <c r="AS299" s="45"/>
      <c r="AT299" s="45"/>
      <c r="AU299" s="45"/>
      <c r="AV299" s="45"/>
      <c r="AW299" s="45"/>
      <c r="AX299" s="45"/>
      <c r="AY299" s="45"/>
      <c r="AZ299" s="45"/>
      <c r="BA299" s="45"/>
      <c r="BB299" s="45"/>
      <c r="BC299" s="32">
        <v>403000</v>
      </c>
      <c r="BD299" s="32"/>
      <c r="BE299" s="32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32"/>
      <c r="BT299" s="32"/>
      <c r="BU299" s="32">
        <v>403000</v>
      </c>
      <c r="BV299" s="32"/>
      <c r="BW299" s="32"/>
      <c r="BX299" s="32"/>
      <c r="BY299" s="32"/>
      <c r="BZ299" s="32"/>
      <c r="CA299" s="32"/>
      <c r="CB299" s="32"/>
      <c r="CC299" s="32"/>
      <c r="CD299" s="32"/>
      <c r="CE299" s="32"/>
      <c r="CF299" s="32"/>
      <c r="CG299" s="32"/>
      <c r="CH299" s="32">
        <v>37213913.109999999</v>
      </c>
      <c r="CI299" s="32"/>
      <c r="CJ299" s="32"/>
      <c r="CK299" s="32"/>
      <c r="CL299" s="32"/>
      <c r="CM299" s="32"/>
      <c r="CN299" s="32"/>
      <c r="CO299" s="32"/>
      <c r="CP299" s="32"/>
      <c r="CQ299" s="32"/>
      <c r="CR299" s="32"/>
      <c r="CS299" s="32"/>
      <c r="CT299" s="32"/>
      <c r="CU299" s="32"/>
      <c r="CV299" s="32"/>
      <c r="CW299" s="32"/>
      <c r="CX299" s="32"/>
      <c r="CY299" s="32"/>
      <c r="CZ299" s="32"/>
      <c r="DA299" s="32"/>
      <c r="DB299" s="32"/>
      <c r="DC299" s="32"/>
      <c r="DD299" s="32"/>
      <c r="DE299" s="32"/>
      <c r="DF299" s="32"/>
      <c r="DG299" s="32"/>
      <c r="DH299" s="32"/>
      <c r="DI299" s="32"/>
      <c r="DJ299" s="32"/>
      <c r="DK299" s="32"/>
      <c r="DL299" s="32"/>
      <c r="DM299" s="32"/>
      <c r="DN299" s="32"/>
      <c r="DO299" s="32"/>
      <c r="DP299" s="32"/>
      <c r="DQ299" s="32"/>
      <c r="DR299" s="32"/>
      <c r="DS299" s="32"/>
      <c r="DT299" s="32"/>
      <c r="DU299" s="32"/>
      <c r="DV299" s="32"/>
      <c r="DW299" s="32"/>
      <c r="DX299" s="32">
        <f t="shared" si="15"/>
        <v>37213913.109999999</v>
      </c>
      <c r="DY299" s="32"/>
      <c r="DZ299" s="32"/>
      <c r="EA299" s="32"/>
      <c r="EB299" s="32"/>
      <c r="EC299" s="32"/>
      <c r="ED299" s="32"/>
      <c r="EE299" s="32"/>
      <c r="EF299" s="32"/>
      <c r="EG299" s="32"/>
      <c r="EH299" s="32"/>
      <c r="EI299" s="32"/>
      <c r="EJ299" s="32"/>
      <c r="EK299" s="32">
        <f t="shared" si="16"/>
        <v>-36810913.109999999</v>
      </c>
      <c r="EL299" s="32"/>
      <c r="EM299" s="32"/>
      <c r="EN299" s="32"/>
      <c r="EO299" s="32"/>
      <c r="EP299" s="32"/>
      <c r="EQ299" s="32"/>
      <c r="ER299" s="32"/>
      <c r="ES299" s="32"/>
      <c r="ET299" s="32"/>
      <c r="EU299" s="32"/>
      <c r="EV299" s="32"/>
      <c r="EW299" s="32"/>
      <c r="EX299" s="32">
        <f t="shared" si="17"/>
        <v>-36810913.109999999</v>
      </c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3"/>
    </row>
    <row r="300" spans="1:166" ht="48.6" customHeight="1" x14ac:dyDescent="0.2">
      <c r="A300" s="95" t="s">
        <v>398</v>
      </c>
      <c r="B300" s="95"/>
      <c r="C300" s="95"/>
      <c r="D300" s="95"/>
      <c r="E300" s="95"/>
      <c r="F300" s="95"/>
      <c r="G300" s="95"/>
      <c r="H300" s="95"/>
      <c r="I300" s="95"/>
      <c r="J300" s="95"/>
      <c r="K300" s="95"/>
      <c r="L300" s="95"/>
      <c r="M300" s="95"/>
      <c r="N300" s="95"/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5"/>
      <c r="Z300" s="95"/>
      <c r="AA300" s="95"/>
      <c r="AB300" s="95"/>
      <c r="AC300" s="95"/>
      <c r="AD300" s="95"/>
      <c r="AE300" s="95"/>
      <c r="AF300" s="95"/>
      <c r="AG300" s="95"/>
      <c r="AH300" s="95"/>
      <c r="AI300" s="95"/>
      <c r="AJ300" s="96"/>
      <c r="AK300" s="44"/>
      <c r="AL300" s="45"/>
      <c r="AM300" s="45"/>
      <c r="AN300" s="45"/>
      <c r="AO300" s="45"/>
      <c r="AP300" s="45"/>
      <c r="AQ300" s="45" t="s">
        <v>399</v>
      </c>
      <c r="AR300" s="45"/>
      <c r="AS300" s="45"/>
      <c r="AT300" s="45"/>
      <c r="AU300" s="45"/>
      <c r="AV300" s="45"/>
      <c r="AW300" s="45"/>
      <c r="AX300" s="45"/>
      <c r="AY300" s="45"/>
      <c r="AZ300" s="45"/>
      <c r="BA300" s="45"/>
      <c r="BB300" s="45"/>
      <c r="BC300" s="32">
        <v>-10000</v>
      </c>
      <c r="BD300" s="32"/>
      <c r="BE300" s="32"/>
      <c r="BF300" s="32"/>
      <c r="BG300" s="32"/>
      <c r="BH300" s="32"/>
      <c r="BI300" s="32"/>
      <c r="BJ300" s="32"/>
      <c r="BK300" s="32"/>
      <c r="BL300" s="32"/>
      <c r="BM300" s="32"/>
      <c r="BN300" s="32"/>
      <c r="BO300" s="32"/>
      <c r="BP300" s="32"/>
      <c r="BQ300" s="32"/>
      <c r="BR300" s="32"/>
      <c r="BS300" s="32"/>
      <c r="BT300" s="32"/>
      <c r="BU300" s="32">
        <v>-10000</v>
      </c>
      <c r="BV300" s="32"/>
      <c r="BW300" s="32"/>
      <c r="BX300" s="32"/>
      <c r="BY300" s="32"/>
      <c r="BZ300" s="32"/>
      <c r="CA300" s="32"/>
      <c r="CB300" s="32"/>
      <c r="CC300" s="32"/>
      <c r="CD300" s="32"/>
      <c r="CE300" s="32"/>
      <c r="CF300" s="32"/>
      <c r="CG300" s="32"/>
      <c r="CH300" s="32"/>
      <c r="CI300" s="32"/>
      <c r="CJ300" s="32"/>
      <c r="CK300" s="32"/>
      <c r="CL300" s="32"/>
      <c r="CM300" s="32"/>
      <c r="CN300" s="32"/>
      <c r="CO300" s="32"/>
      <c r="CP300" s="32"/>
      <c r="CQ300" s="32"/>
      <c r="CR300" s="32"/>
      <c r="CS300" s="32"/>
      <c r="CT300" s="32"/>
      <c r="CU300" s="32"/>
      <c r="CV300" s="32"/>
      <c r="CW300" s="32"/>
      <c r="CX300" s="32"/>
      <c r="CY300" s="32"/>
      <c r="CZ300" s="32"/>
      <c r="DA300" s="32"/>
      <c r="DB300" s="32"/>
      <c r="DC300" s="32"/>
      <c r="DD300" s="32"/>
      <c r="DE300" s="32"/>
      <c r="DF300" s="32"/>
      <c r="DG300" s="32"/>
      <c r="DH300" s="32"/>
      <c r="DI300" s="32"/>
      <c r="DJ300" s="32"/>
      <c r="DK300" s="32"/>
      <c r="DL300" s="32"/>
      <c r="DM300" s="32"/>
      <c r="DN300" s="32"/>
      <c r="DO300" s="32"/>
      <c r="DP300" s="32"/>
      <c r="DQ300" s="32"/>
      <c r="DR300" s="32"/>
      <c r="DS300" s="32"/>
      <c r="DT300" s="32"/>
      <c r="DU300" s="32"/>
      <c r="DV300" s="32"/>
      <c r="DW300" s="32"/>
      <c r="DX300" s="32">
        <f t="shared" si="15"/>
        <v>0</v>
      </c>
      <c r="DY300" s="32"/>
      <c r="DZ300" s="32"/>
      <c r="EA300" s="32"/>
      <c r="EB300" s="32"/>
      <c r="EC300" s="32"/>
      <c r="ED300" s="32"/>
      <c r="EE300" s="32"/>
      <c r="EF300" s="32"/>
      <c r="EG300" s="32"/>
      <c r="EH300" s="32"/>
      <c r="EI300" s="32"/>
      <c r="EJ300" s="32"/>
      <c r="EK300" s="32">
        <f t="shared" si="16"/>
        <v>-10000</v>
      </c>
      <c r="EL300" s="32"/>
      <c r="EM300" s="32"/>
      <c r="EN300" s="32"/>
      <c r="EO300" s="32"/>
      <c r="EP300" s="32"/>
      <c r="EQ300" s="32"/>
      <c r="ER300" s="32"/>
      <c r="ES300" s="32"/>
      <c r="ET300" s="32"/>
      <c r="EU300" s="32"/>
      <c r="EV300" s="32"/>
      <c r="EW300" s="32"/>
      <c r="EX300" s="32">
        <f t="shared" si="17"/>
        <v>-10000</v>
      </c>
      <c r="EY300" s="32"/>
      <c r="EZ300" s="32"/>
      <c r="FA300" s="32"/>
      <c r="FB300" s="32"/>
      <c r="FC300" s="32"/>
      <c r="FD300" s="32"/>
      <c r="FE300" s="32"/>
      <c r="FF300" s="32"/>
      <c r="FG300" s="32"/>
      <c r="FH300" s="32"/>
      <c r="FI300" s="32"/>
      <c r="FJ300" s="33"/>
    </row>
    <row r="301" spans="1:166" ht="48.6" customHeight="1" x14ac:dyDescent="0.2">
      <c r="A301" s="95" t="s">
        <v>378</v>
      </c>
      <c r="B301" s="95"/>
      <c r="C301" s="95"/>
      <c r="D301" s="95"/>
      <c r="E301" s="95"/>
      <c r="F301" s="95"/>
      <c r="G301" s="95"/>
      <c r="H301" s="95"/>
      <c r="I301" s="95"/>
      <c r="J301" s="95"/>
      <c r="K301" s="95"/>
      <c r="L301" s="95"/>
      <c r="M301" s="95"/>
      <c r="N301" s="95"/>
      <c r="O301" s="95"/>
      <c r="P301" s="95"/>
      <c r="Q301" s="95"/>
      <c r="R301" s="95"/>
      <c r="S301" s="95"/>
      <c r="T301" s="95"/>
      <c r="U301" s="95"/>
      <c r="V301" s="95"/>
      <c r="W301" s="95"/>
      <c r="X301" s="95"/>
      <c r="Y301" s="95"/>
      <c r="Z301" s="95"/>
      <c r="AA301" s="95"/>
      <c r="AB301" s="95"/>
      <c r="AC301" s="95"/>
      <c r="AD301" s="95"/>
      <c r="AE301" s="95"/>
      <c r="AF301" s="95"/>
      <c r="AG301" s="95"/>
      <c r="AH301" s="95"/>
      <c r="AI301" s="95"/>
      <c r="AJ301" s="96"/>
      <c r="AK301" s="44"/>
      <c r="AL301" s="45"/>
      <c r="AM301" s="45"/>
      <c r="AN301" s="45"/>
      <c r="AO301" s="45"/>
      <c r="AP301" s="45"/>
      <c r="AQ301" s="45" t="s">
        <v>400</v>
      </c>
      <c r="AR301" s="45"/>
      <c r="AS301" s="45"/>
      <c r="AT301" s="45"/>
      <c r="AU301" s="45"/>
      <c r="AV301" s="45"/>
      <c r="AW301" s="45"/>
      <c r="AX301" s="45"/>
      <c r="AY301" s="45"/>
      <c r="AZ301" s="45"/>
      <c r="BA301" s="45"/>
      <c r="BB301" s="45"/>
      <c r="BC301" s="32">
        <v>-80000</v>
      </c>
      <c r="BD301" s="32"/>
      <c r="BE301" s="32"/>
      <c r="BF301" s="32"/>
      <c r="BG301" s="32"/>
      <c r="BH301" s="32"/>
      <c r="BI301" s="32"/>
      <c r="BJ301" s="32"/>
      <c r="BK301" s="32"/>
      <c r="BL301" s="32"/>
      <c r="BM301" s="32"/>
      <c r="BN301" s="32"/>
      <c r="BO301" s="32"/>
      <c r="BP301" s="32"/>
      <c r="BQ301" s="32"/>
      <c r="BR301" s="32"/>
      <c r="BS301" s="32"/>
      <c r="BT301" s="32"/>
      <c r="BU301" s="32">
        <v>-80000</v>
      </c>
      <c r="BV301" s="32"/>
      <c r="BW301" s="32"/>
      <c r="BX301" s="32"/>
      <c r="BY301" s="32"/>
      <c r="BZ301" s="32"/>
      <c r="CA301" s="32"/>
      <c r="CB301" s="32"/>
      <c r="CC301" s="32"/>
      <c r="CD301" s="32"/>
      <c r="CE301" s="32"/>
      <c r="CF301" s="32"/>
      <c r="CG301" s="32"/>
      <c r="CH301" s="32"/>
      <c r="CI301" s="32"/>
      <c r="CJ301" s="32"/>
      <c r="CK301" s="32"/>
      <c r="CL301" s="32"/>
      <c r="CM301" s="32"/>
      <c r="CN301" s="32"/>
      <c r="CO301" s="32"/>
      <c r="CP301" s="32"/>
      <c r="CQ301" s="32"/>
      <c r="CR301" s="32"/>
      <c r="CS301" s="32"/>
      <c r="CT301" s="32"/>
      <c r="CU301" s="32"/>
      <c r="CV301" s="32"/>
      <c r="CW301" s="32"/>
      <c r="CX301" s="32"/>
      <c r="CY301" s="32"/>
      <c r="CZ301" s="32"/>
      <c r="DA301" s="32"/>
      <c r="DB301" s="32"/>
      <c r="DC301" s="32"/>
      <c r="DD301" s="32"/>
      <c r="DE301" s="32"/>
      <c r="DF301" s="32"/>
      <c r="DG301" s="32"/>
      <c r="DH301" s="32"/>
      <c r="DI301" s="32"/>
      <c r="DJ301" s="32"/>
      <c r="DK301" s="32"/>
      <c r="DL301" s="32"/>
      <c r="DM301" s="32"/>
      <c r="DN301" s="32"/>
      <c r="DO301" s="32"/>
      <c r="DP301" s="32"/>
      <c r="DQ301" s="32"/>
      <c r="DR301" s="32"/>
      <c r="DS301" s="32"/>
      <c r="DT301" s="32"/>
      <c r="DU301" s="32"/>
      <c r="DV301" s="32"/>
      <c r="DW301" s="32"/>
      <c r="DX301" s="32">
        <f t="shared" si="15"/>
        <v>0</v>
      </c>
      <c r="DY301" s="32"/>
      <c r="DZ301" s="32"/>
      <c r="EA301" s="32"/>
      <c r="EB301" s="32"/>
      <c r="EC301" s="32"/>
      <c r="ED301" s="32"/>
      <c r="EE301" s="32"/>
      <c r="EF301" s="32"/>
      <c r="EG301" s="32"/>
      <c r="EH301" s="32"/>
      <c r="EI301" s="32"/>
      <c r="EJ301" s="32"/>
      <c r="EK301" s="32">
        <f t="shared" si="16"/>
        <v>-80000</v>
      </c>
      <c r="EL301" s="32"/>
      <c r="EM301" s="32"/>
      <c r="EN301" s="32"/>
      <c r="EO301" s="32"/>
      <c r="EP301" s="32"/>
      <c r="EQ301" s="32"/>
      <c r="ER301" s="32"/>
      <c r="ES301" s="32"/>
      <c r="ET301" s="32"/>
      <c r="EU301" s="32"/>
      <c r="EV301" s="32"/>
      <c r="EW301" s="32"/>
      <c r="EX301" s="32">
        <f t="shared" si="17"/>
        <v>-80000</v>
      </c>
      <c r="EY301" s="32"/>
      <c r="EZ301" s="32"/>
      <c r="FA301" s="32"/>
      <c r="FB301" s="32"/>
      <c r="FC301" s="32"/>
      <c r="FD301" s="32"/>
      <c r="FE301" s="32"/>
      <c r="FF301" s="32"/>
      <c r="FG301" s="32"/>
      <c r="FH301" s="32"/>
      <c r="FI301" s="32"/>
      <c r="FJ301" s="33"/>
    </row>
    <row r="302" spans="1:166" ht="12.75" x14ac:dyDescent="0.2">
      <c r="A302" s="95" t="s">
        <v>195</v>
      </c>
      <c r="B302" s="95"/>
      <c r="C302" s="95"/>
      <c r="D302" s="95"/>
      <c r="E302" s="95"/>
      <c r="F302" s="95"/>
      <c r="G302" s="95"/>
      <c r="H302" s="95"/>
      <c r="I302" s="95"/>
      <c r="J302" s="95"/>
      <c r="K302" s="95"/>
      <c r="L302" s="95"/>
      <c r="M302" s="95"/>
      <c r="N302" s="95"/>
      <c r="O302" s="95"/>
      <c r="P302" s="95"/>
      <c r="Q302" s="95"/>
      <c r="R302" s="95"/>
      <c r="S302" s="95"/>
      <c r="T302" s="95"/>
      <c r="U302" s="95"/>
      <c r="V302" s="95"/>
      <c r="W302" s="95"/>
      <c r="X302" s="95"/>
      <c r="Y302" s="95"/>
      <c r="Z302" s="95"/>
      <c r="AA302" s="95"/>
      <c r="AB302" s="95"/>
      <c r="AC302" s="95"/>
      <c r="AD302" s="95"/>
      <c r="AE302" s="95"/>
      <c r="AF302" s="95"/>
      <c r="AG302" s="95"/>
      <c r="AH302" s="95"/>
      <c r="AI302" s="95"/>
      <c r="AJ302" s="96"/>
      <c r="AK302" s="44"/>
      <c r="AL302" s="45"/>
      <c r="AM302" s="45"/>
      <c r="AN302" s="45"/>
      <c r="AO302" s="45"/>
      <c r="AP302" s="45"/>
      <c r="AQ302" s="45" t="s">
        <v>401</v>
      </c>
      <c r="AR302" s="45"/>
      <c r="AS302" s="45"/>
      <c r="AT302" s="45"/>
      <c r="AU302" s="45"/>
      <c r="AV302" s="45"/>
      <c r="AW302" s="45"/>
      <c r="AX302" s="45"/>
      <c r="AY302" s="45"/>
      <c r="AZ302" s="45"/>
      <c r="BA302" s="45"/>
      <c r="BB302" s="45"/>
      <c r="BC302" s="32">
        <v>100000</v>
      </c>
      <c r="BD302" s="32"/>
      <c r="BE302" s="32"/>
      <c r="BF302" s="32"/>
      <c r="BG302" s="32"/>
      <c r="BH302" s="32"/>
      <c r="BI302" s="32"/>
      <c r="BJ302" s="32"/>
      <c r="BK302" s="32"/>
      <c r="BL302" s="32"/>
      <c r="BM302" s="32"/>
      <c r="BN302" s="32"/>
      <c r="BO302" s="32"/>
      <c r="BP302" s="32"/>
      <c r="BQ302" s="32"/>
      <c r="BR302" s="32"/>
      <c r="BS302" s="32"/>
      <c r="BT302" s="32"/>
      <c r="BU302" s="32">
        <v>100000</v>
      </c>
      <c r="BV302" s="32"/>
      <c r="BW302" s="32"/>
      <c r="BX302" s="32"/>
      <c r="BY302" s="32"/>
      <c r="BZ302" s="32"/>
      <c r="CA302" s="32"/>
      <c r="CB302" s="32"/>
      <c r="CC302" s="32"/>
      <c r="CD302" s="32"/>
      <c r="CE302" s="32"/>
      <c r="CF302" s="32"/>
      <c r="CG302" s="32"/>
      <c r="CH302" s="32">
        <v>135000</v>
      </c>
      <c r="CI302" s="32"/>
      <c r="CJ302" s="32"/>
      <c r="CK302" s="32"/>
      <c r="CL302" s="32"/>
      <c r="CM302" s="32"/>
      <c r="CN302" s="32"/>
      <c r="CO302" s="32"/>
      <c r="CP302" s="32"/>
      <c r="CQ302" s="32"/>
      <c r="CR302" s="32"/>
      <c r="CS302" s="32"/>
      <c r="CT302" s="32"/>
      <c r="CU302" s="32"/>
      <c r="CV302" s="32"/>
      <c r="CW302" s="32"/>
      <c r="CX302" s="32"/>
      <c r="CY302" s="32"/>
      <c r="CZ302" s="32"/>
      <c r="DA302" s="32"/>
      <c r="DB302" s="32"/>
      <c r="DC302" s="32"/>
      <c r="DD302" s="32"/>
      <c r="DE302" s="32"/>
      <c r="DF302" s="32"/>
      <c r="DG302" s="32"/>
      <c r="DH302" s="32"/>
      <c r="DI302" s="32"/>
      <c r="DJ302" s="32"/>
      <c r="DK302" s="32"/>
      <c r="DL302" s="32"/>
      <c r="DM302" s="32"/>
      <c r="DN302" s="32"/>
      <c r="DO302" s="32"/>
      <c r="DP302" s="32"/>
      <c r="DQ302" s="32"/>
      <c r="DR302" s="32"/>
      <c r="DS302" s="32"/>
      <c r="DT302" s="32"/>
      <c r="DU302" s="32"/>
      <c r="DV302" s="32"/>
      <c r="DW302" s="32"/>
      <c r="DX302" s="32">
        <f t="shared" si="15"/>
        <v>135000</v>
      </c>
      <c r="DY302" s="32"/>
      <c r="DZ302" s="32"/>
      <c r="EA302" s="32"/>
      <c r="EB302" s="32"/>
      <c r="EC302" s="32"/>
      <c r="ED302" s="32"/>
      <c r="EE302" s="32"/>
      <c r="EF302" s="32"/>
      <c r="EG302" s="32"/>
      <c r="EH302" s="32"/>
      <c r="EI302" s="32"/>
      <c r="EJ302" s="32"/>
      <c r="EK302" s="32">
        <f t="shared" si="16"/>
        <v>-35000</v>
      </c>
      <c r="EL302" s="32"/>
      <c r="EM302" s="32"/>
      <c r="EN302" s="32"/>
      <c r="EO302" s="32"/>
      <c r="EP302" s="32"/>
      <c r="EQ302" s="32"/>
      <c r="ER302" s="32"/>
      <c r="ES302" s="32"/>
      <c r="ET302" s="32"/>
      <c r="EU302" s="32"/>
      <c r="EV302" s="32"/>
      <c r="EW302" s="32"/>
      <c r="EX302" s="32">
        <f t="shared" si="17"/>
        <v>-35000</v>
      </c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3"/>
    </row>
    <row r="303" spans="1:166" ht="24.2" customHeight="1" x14ac:dyDescent="0.2">
      <c r="A303" s="95" t="s">
        <v>201</v>
      </c>
      <c r="B303" s="95"/>
      <c r="C303" s="95"/>
      <c r="D303" s="95"/>
      <c r="E303" s="95"/>
      <c r="F303" s="95"/>
      <c r="G303" s="95"/>
      <c r="H303" s="95"/>
      <c r="I303" s="95"/>
      <c r="J303" s="95"/>
      <c r="K303" s="95"/>
      <c r="L303" s="95"/>
      <c r="M303" s="95"/>
      <c r="N303" s="95"/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  <c r="AA303" s="95"/>
      <c r="AB303" s="95"/>
      <c r="AC303" s="95"/>
      <c r="AD303" s="95"/>
      <c r="AE303" s="95"/>
      <c r="AF303" s="95"/>
      <c r="AG303" s="95"/>
      <c r="AH303" s="95"/>
      <c r="AI303" s="95"/>
      <c r="AJ303" s="96"/>
      <c r="AK303" s="44"/>
      <c r="AL303" s="45"/>
      <c r="AM303" s="45"/>
      <c r="AN303" s="45"/>
      <c r="AO303" s="45"/>
      <c r="AP303" s="45"/>
      <c r="AQ303" s="45" t="s">
        <v>402</v>
      </c>
      <c r="AR303" s="45"/>
      <c r="AS303" s="45"/>
      <c r="AT303" s="45"/>
      <c r="AU303" s="45"/>
      <c r="AV303" s="45"/>
      <c r="AW303" s="45"/>
      <c r="AX303" s="45"/>
      <c r="AY303" s="45"/>
      <c r="AZ303" s="45"/>
      <c r="BA303" s="45"/>
      <c r="BB303" s="45"/>
      <c r="BC303" s="32">
        <v>-5310</v>
      </c>
      <c r="BD303" s="32"/>
      <c r="BE303" s="32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32"/>
      <c r="BT303" s="32"/>
      <c r="BU303" s="32">
        <v>-5310</v>
      </c>
      <c r="BV303" s="32"/>
      <c r="BW303" s="32"/>
      <c r="BX303" s="32"/>
      <c r="BY303" s="32"/>
      <c r="BZ303" s="32"/>
      <c r="CA303" s="32"/>
      <c r="CB303" s="32"/>
      <c r="CC303" s="32"/>
      <c r="CD303" s="32"/>
      <c r="CE303" s="32"/>
      <c r="CF303" s="32"/>
      <c r="CG303" s="32"/>
      <c r="CH303" s="32"/>
      <c r="CI303" s="32"/>
      <c r="CJ303" s="32"/>
      <c r="CK303" s="32"/>
      <c r="CL303" s="32"/>
      <c r="CM303" s="32"/>
      <c r="CN303" s="32"/>
      <c r="CO303" s="32"/>
      <c r="CP303" s="32"/>
      <c r="CQ303" s="32"/>
      <c r="CR303" s="32"/>
      <c r="CS303" s="32"/>
      <c r="CT303" s="32"/>
      <c r="CU303" s="32"/>
      <c r="CV303" s="32"/>
      <c r="CW303" s="32"/>
      <c r="CX303" s="32"/>
      <c r="CY303" s="32"/>
      <c r="CZ303" s="32"/>
      <c r="DA303" s="32"/>
      <c r="DB303" s="32"/>
      <c r="DC303" s="32"/>
      <c r="DD303" s="32"/>
      <c r="DE303" s="32"/>
      <c r="DF303" s="32"/>
      <c r="DG303" s="32"/>
      <c r="DH303" s="32"/>
      <c r="DI303" s="32"/>
      <c r="DJ303" s="32"/>
      <c r="DK303" s="32"/>
      <c r="DL303" s="32"/>
      <c r="DM303" s="32"/>
      <c r="DN303" s="32"/>
      <c r="DO303" s="32"/>
      <c r="DP303" s="32"/>
      <c r="DQ303" s="32"/>
      <c r="DR303" s="32"/>
      <c r="DS303" s="32"/>
      <c r="DT303" s="32"/>
      <c r="DU303" s="32"/>
      <c r="DV303" s="32"/>
      <c r="DW303" s="32"/>
      <c r="DX303" s="32">
        <f t="shared" si="15"/>
        <v>0</v>
      </c>
      <c r="DY303" s="32"/>
      <c r="DZ303" s="32"/>
      <c r="EA303" s="32"/>
      <c r="EB303" s="32"/>
      <c r="EC303" s="32"/>
      <c r="ED303" s="32"/>
      <c r="EE303" s="32"/>
      <c r="EF303" s="32"/>
      <c r="EG303" s="32"/>
      <c r="EH303" s="32"/>
      <c r="EI303" s="32"/>
      <c r="EJ303" s="32"/>
      <c r="EK303" s="32">
        <f t="shared" si="16"/>
        <v>-5310</v>
      </c>
      <c r="EL303" s="32"/>
      <c r="EM303" s="32"/>
      <c r="EN303" s="32"/>
      <c r="EO303" s="32"/>
      <c r="EP303" s="32"/>
      <c r="EQ303" s="32"/>
      <c r="ER303" s="32"/>
      <c r="ES303" s="32"/>
      <c r="ET303" s="32"/>
      <c r="EU303" s="32"/>
      <c r="EV303" s="32"/>
      <c r="EW303" s="32"/>
      <c r="EX303" s="32">
        <f t="shared" si="17"/>
        <v>-5310</v>
      </c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3"/>
    </row>
    <row r="304" spans="1:166" ht="36.4" customHeight="1" x14ac:dyDescent="0.2">
      <c r="A304" s="95" t="s">
        <v>203</v>
      </c>
      <c r="B304" s="95"/>
      <c r="C304" s="95"/>
      <c r="D304" s="95"/>
      <c r="E304" s="95"/>
      <c r="F304" s="95"/>
      <c r="G304" s="95"/>
      <c r="H304" s="95"/>
      <c r="I304" s="95"/>
      <c r="J304" s="95"/>
      <c r="K304" s="95"/>
      <c r="L304" s="95"/>
      <c r="M304" s="95"/>
      <c r="N304" s="95"/>
      <c r="O304" s="95"/>
      <c r="P304" s="95"/>
      <c r="Q304" s="95"/>
      <c r="R304" s="95"/>
      <c r="S304" s="95"/>
      <c r="T304" s="95"/>
      <c r="U304" s="95"/>
      <c r="V304" s="95"/>
      <c r="W304" s="95"/>
      <c r="X304" s="95"/>
      <c r="Y304" s="95"/>
      <c r="Z304" s="95"/>
      <c r="AA304" s="95"/>
      <c r="AB304" s="95"/>
      <c r="AC304" s="95"/>
      <c r="AD304" s="95"/>
      <c r="AE304" s="95"/>
      <c r="AF304" s="95"/>
      <c r="AG304" s="95"/>
      <c r="AH304" s="95"/>
      <c r="AI304" s="95"/>
      <c r="AJ304" s="96"/>
      <c r="AK304" s="44"/>
      <c r="AL304" s="45"/>
      <c r="AM304" s="45"/>
      <c r="AN304" s="45"/>
      <c r="AO304" s="45"/>
      <c r="AP304" s="45"/>
      <c r="AQ304" s="45" t="s">
        <v>403</v>
      </c>
      <c r="AR304" s="45"/>
      <c r="AS304" s="45"/>
      <c r="AT304" s="45"/>
      <c r="AU304" s="45"/>
      <c r="AV304" s="45"/>
      <c r="AW304" s="45"/>
      <c r="AX304" s="45"/>
      <c r="AY304" s="45"/>
      <c r="AZ304" s="45"/>
      <c r="BA304" s="45"/>
      <c r="BB304" s="45"/>
      <c r="BC304" s="32">
        <v>-408000</v>
      </c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  <c r="BT304" s="32"/>
      <c r="BU304" s="32">
        <v>-408000</v>
      </c>
      <c r="BV304" s="32"/>
      <c r="BW304" s="32"/>
      <c r="BX304" s="32"/>
      <c r="BY304" s="32"/>
      <c r="BZ304" s="32"/>
      <c r="CA304" s="32"/>
      <c r="CB304" s="32"/>
      <c r="CC304" s="32"/>
      <c r="CD304" s="32"/>
      <c r="CE304" s="32"/>
      <c r="CF304" s="32"/>
      <c r="CG304" s="32"/>
      <c r="CH304" s="32">
        <v>259500</v>
      </c>
      <c r="CI304" s="32"/>
      <c r="CJ304" s="32"/>
      <c r="CK304" s="32"/>
      <c r="CL304" s="32"/>
      <c r="CM304" s="32"/>
      <c r="CN304" s="32"/>
      <c r="CO304" s="32"/>
      <c r="CP304" s="32"/>
      <c r="CQ304" s="32"/>
      <c r="CR304" s="32"/>
      <c r="CS304" s="32"/>
      <c r="CT304" s="32"/>
      <c r="CU304" s="32"/>
      <c r="CV304" s="32"/>
      <c r="CW304" s="32"/>
      <c r="CX304" s="32"/>
      <c r="CY304" s="32"/>
      <c r="CZ304" s="32"/>
      <c r="DA304" s="32"/>
      <c r="DB304" s="32"/>
      <c r="DC304" s="32"/>
      <c r="DD304" s="32"/>
      <c r="DE304" s="32"/>
      <c r="DF304" s="32"/>
      <c r="DG304" s="32"/>
      <c r="DH304" s="32"/>
      <c r="DI304" s="32"/>
      <c r="DJ304" s="32"/>
      <c r="DK304" s="32"/>
      <c r="DL304" s="32"/>
      <c r="DM304" s="32"/>
      <c r="DN304" s="32"/>
      <c r="DO304" s="32"/>
      <c r="DP304" s="32"/>
      <c r="DQ304" s="32"/>
      <c r="DR304" s="32"/>
      <c r="DS304" s="32"/>
      <c r="DT304" s="32"/>
      <c r="DU304" s="32"/>
      <c r="DV304" s="32"/>
      <c r="DW304" s="32"/>
      <c r="DX304" s="32">
        <f t="shared" si="15"/>
        <v>259500</v>
      </c>
      <c r="DY304" s="32"/>
      <c r="DZ304" s="32"/>
      <c r="EA304" s="32"/>
      <c r="EB304" s="32"/>
      <c r="EC304" s="32"/>
      <c r="ED304" s="32"/>
      <c r="EE304" s="32"/>
      <c r="EF304" s="32"/>
      <c r="EG304" s="32"/>
      <c r="EH304" s="32"/>
      <c r="EI304" s="32"/>
      <c r="EJ304" s="32"/>
      <c r="EK304" s="32">
        <f t="shared" si="16"/>
        <v>-667500</v>
      </c>
      <c r="EL304" s="32"/>
      <c r="EM304" s="32"/>
      <c r="EN304" s="32"/>
      <c r="EO304" s="32"/>
      <c r="EP304" s="32"/>
      <c r="EQ304" s="32"/>
      <c r="ER304" s="32"/>
      <c r="ES304" s="32"/>
      <c r="ET304" s="32"/>
      <c r="EU304" s="32"/>
      <c r="EV304" s="32"/>
      <c r="EW304" s="32"/>
      <c r="EX304" s="32">
        <f t="shared" si="17"/>
        <v>-667500</v>
      </c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3"/>
    </row>
    <row r="305" spans="1:166" ht="36.4" customHeight="1" x14ac:dyDescent="0.2">
      <c r="A305" s="95" t="s">
        <v>256</v>
      </c>
      <c r="B305" s="95"/>
      <c r="C305" s="95"/>
      <c r="D305" s="95"/>
      <c r="E305" s="95"/>
      <c r="F305" s="95"/>
      <c r="G305" s="95"/>
      <c r="H305" s="95"/>
      <c r="I305" s="95"/>
      <c r="J305" s="95"/>
      <c r="K305" s="95"/>
      <c r="L305" s="95"/>
      <c r="M305" s="95"/>
      <c r="N305" s="95"/>
      <c r="O305" s="95"/>
      <c r="P305" s="95"/>
      <c r="Q305" s="95"/>
      <c r="R305" s="95"/>
      <c r="S305" s="95"/>
      <c r="T305" s="95"/>
      <c r="U305" s="95"/>
      <c r="V305" s="95"/>
      <c r="W305" s="95"/>
      <c r="X305" s="95"/>
      <c r="Y305" s="95"/>
      <c r="Z305" s="95"/>
      <c r="AA305" s="95"/>
      <c r="AB305" s="95"/>
      <c r="AC305" s="95"/>
      <c r="AD305" s="95"/>
      <c r="AE305" s="95"/>
      <c r="AF305" s="95"/>
      <c r="AG305" s="95"/>
      <c r="AH305" s="95"/>
      <c r="AI305" s="95"/>
      <c r="AJ305" s="96"/>
      <c r="AK305" s="44"/>
      <c r="AL305" s="45"/>
      <c r="AM305" s="45"/>
      <c r="AN305" s="45"/>
      <c r="AO305" s="45"/>
      <c r="AP305" s="45"/>
      <c r="AQ305" s="45" t="s">
        <v>404</v>
      </c>
      <c r="AR305" s="45"/>
      <c r="AS305" s="45"/>
      <c r="AT305" s="45"/>
      <c r="AU305" s="45"/>
      <c r="AV305" s="45"/>
      <c r="AW305" s="45"/>
      <c r="AX305" s="45"/>
      <c r="AY305" s="45"/>
      <c r="AZ305" s="45"/>
      <c r="BA305" s="45"/>
      <c r="BB305" s="45"/>
      <c r="BC305" s="32">
        <v>403.52</v>
      </c>
      <c r="BD305" s="32"/>
      <c r="BE305" s="32"/>
      <c r="BF305" s="32"/>
      <c r="BG305" s="32"/>
      <c r="BH305" s="32"/>
      <c r="BI305" s="32"/>
      <c r="BJ305" s="32"/>
      <c r="BK305" s="32"/>
      <c r="BL305" s="32"/>
      <c r="BM305" s="32"/>
      <c r="BN305" s="32"/>
      <c r="BO305" s="32"/>
      <c r="BP305" s="32"/>
      <c r="BQ305" s="32"/>
      <c r="BR305" s="32"/>
      <c r="BS305" s="32"/>
      <c r="BT305" s="32"/>
      <c r="BU305" s="32">
        <v>403.52</v>
      </c>
      <c r="BV305" s="32"/>
      <c r="BW305" s="32"/>
      <c r="BX305" s="32"/>
      <c r="BY305" s="32"/>
      <c r="BZ305" s="32"/>
      <c r="CA305" s="32"/>
      <c r="CB305" s="32"/>
      <c r="CC305" s="32"/>
      <c r="CD305" s="32"/>
      <c r="CE305" s="32"/>
      <c r="CF305" s="32"/>
      <c r="CG305" s="32"/>
      <c r="CH305" s="32"/>
      <c r="CI305" s="32"/>
      <c r="CJ305" s="32"/>
      <c r="CK305" s="32"/>
      <c r="CL305" s="32"/>
      <c r="CM305" s="32"/>
      <c r="CN305" s="32"/>
      <c r="CO305" s="32"/>
      <c r="CP305" s="32"/>
      <c r="CQ305" s="32"/>
      <c r="CR305" s="32"/>
      <c r="CS305" s="32"/>
      <c r="CT305" s="32"/>
      <c r="CU305" s="32"/>
      <c r="CV305" s="32"/>
      <c r="CW305" s="32"/>
      <c r="CX305" s="32"/>
      <c r="CY305" s="32"/>
      <c r="CZ305" s="32"/>
      <c r="DA305" s="32"/>
      <c r="DB305" s="32"/>
      <c r="DC305" s="32"/>
      <c r="DD305" s="32"/>
      <c r="DE305" s="32"/>
      <c r="DF305" s="32"/>
      <c r="DG305" s="32"/>
      <c r="DH305" s="32"/>
      <c r="DI305" s="32"/>
      <c r="DJ305" s="32"/>
      <c r="DK305" s="32"/>
      <c r="DL305" s="32"/>
      <c r="DM305" s="32"/>
      <c r="DN305" s="32"/>
      <c r="DO305" s="32"/>
      <c r="DP305" s="32"/>
      <c r="DQ305" s="32"/>
      <c r="DR305" s="32"/>
      <c r="DS305" s="32"/>
      <c r="DT305" s="32"/>
      <c r="DU305" s="32"/>
      <c r="DV305" s="32"/>
      <c r="DW305" s="32"/>
      <c r="DX305" s="32">
        <f t="shared" si="15"/>
        <v>0</v>
      </c>
      <c r="DY305" s="32"/>
      <c r="DZ305" s="32"/>
      <c r="EA305" s="32"/>
      <c r="EB305" s="32"/>
      <c r="EC305" s="32"/>
      <c r="ED305" s="32"/>
      <c r="EE305" s="32"/>
      <c r="EF305" s="32"/>
      <c r="EG305" s="32"/>
      <c r="EH305" s="32"/>
      <c r="EI305" s="32"/>
      <c r="EJ305" s="32"/>
      <c r="EK305" s="32">
        <f t="shared" si="16"/>
        <v>403.52</v>
      </c>
      <c r="EL305" s="32"/>
      <c r="EM305" s="32"/>
      <c r="EN305" s="32"/>
      <c r="EO305" s="32"/>
      <c r="EP305" s="32"/>
      <c r="EQ305" s="32"/>
      <c r="ER305" s="32"/>
      <c r="ES305" s="32"/>
      <c r="ET305" s="32"/>
      <c r="EU305" s="32"/>
      <c r="EV305" s="32"/>
      <c r="EW305" s="32"/>
      <c r="EX305" s="32">
        <f t="shared" si="17"/>
        <v>403.52</v>
      </c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3"/>
    </row>
    <row r="306" spans="1:166" ht="36.4" customHeight="1" x14ac:dyDescent="0.2">
      <c r="A306" s="95" t="s">
        <v>256</v>
      </c>
      <c r="B306" s="95"/>
      <c r="C306" s="95"/>
      <c r="D306" s="95"/>
      <c r="E306" s="95"/>
      <c r="F306" s="95"/>
      <c r="G306" s="95"/>
      <c r="H306" s="95"/>
      <c r="I306" s="95"/>
      <c r="J306" s="95"/>
      <c r="K306" s="95"/>
      <c r="L306" s="95"/>
      <c r="M306" s="95"/>
      <c r="N306" s="95"/>
      <c r="O306" s="95"/>
      <c r="P306" s="95"/>
      <c r="Q306" s="95"/>
      <c r="R306" s="95"/>
      <c r="S306" s="95"/>
      <c r="T306" s="95"/>
      <c r="U306" s="95"/>
      <c r="V306" s="95"/>
      <c r="W306" s="95"/>
      <c r="X306" s="95"/>
      <c r="Y306" s="95"/>
      <c r="Z306" s="95"/>
      <c r="AA306" s="95"/>
      <c r="AB306" s="95"/>
      <c r="AC306" s="95"/>
      <c r="AD306" s="95"/>
      <c r="AE306" s="95"/>
      <c r="AF306" s="95"/>
      <c r="AG306" s="95"/>
      <c r="AH306" s="95"/>
      <c r="AI306" s="95"/>
      <c r="AJ306" s="96"/>
      <c r="AK306" s="44"/>
      <c r="AL306" s="45"/>
      <c r="AM306" s="45"/>
      <c r="AN306" s="45"/>
      <c r="AO306" s="45"/>
      <c r="AP306" s="45"/>
      <c r="AQ306" s="45" t="s">
        <v>405</v>
      </c>
      <c r="AR306" s="45"/>
      <c r="AS306" s="45"/>
      <c r="AT306" s="45"/>
      <c r="AU306" s="45"/>
      <c r="AV306" s="45"/>
      <c r="AW306" s="45"/>
      <c r="AX306" s="45"/>
      <c r="AY306" s="45"/>
      <c r="AZ306" s="45"/>
      <c r="BA306" s="45"/>
      <c r="BB306" s="45"/>
      <c r="BC306" s="32"/>
      <c r="BD306" s="32"/>
      <c r="BE306" s="32"/>
      <c r="BF306" s="32"/>
      <c r="BG306" s="32"/>
      <c r="BH306" s="32"/>
      <c r="BI306" s="32"/>
      <c r="BJ306" s="32"/>
      <c r="BK306" s="32"/>
      <c r="BL306" s="32"/>
      <c r="BM306" s="32"/>
      <c r="BN306" s="32"/>
      <c r="BO306" s="32"/>
      <c r="BP306" s="32"/>
      <c r="BQ306" s="32"/>
      <c r="BR306" s="32"/>
      <c r="BS306" s="32"/>
      <c r="BT306" s="32"/>
      <c r="BU306" s="32"/>
      <c r="BV306" s="32"/>
      <c r="BW306" s="32"/>
      <c r="BX306" s="32"/>
      <c r="BY306" s="32"/>
      <c r="BZ306" s="32"/>
      <c r="CA306" s="32"/>
      <c r="CB306" s="32"/>
      <c r="CC306" s="32"/>
      <c r="CD306" s="32"/>
      <c r="CE306" s="32"/>
      <c r="CF306" s="32"/>
      <c r="CG306" s="32"/>
      <c r="CH306" s="32">
        <v>5573200</v>
      </c>
      <c r="CI306" s="32"/>
      <c r="CJ306" s="32"/>
      <c r="CK306" s="32"/>
      <c r="CL306" s="32"/>
      <c r="CM306" s="32"/>
      <c r="CN306" s="32"/>
      <c r="CO306" s="32"/>
      <c r="CP306" s="32"/>
      <c r="CQ306" s="32"/>
      <c r="CR306" s="32"/>
      <c r="CS306" s="32"/>
      <c r="CT306" s="32"/>
      <c r="CU306" s="32"/>
      <c r="CV306" s="32"/>
      <c r="CW306" s="32"/>
      <c r="CX306" s="32"/>
      <c r="CY306" s="32"/>
      <c r="CZ306" s="32"/>
      <c r="DA306" s="32"/>
      <c r="DB306" s="32"/>
      <c r="DC306" s="32"/>
      <c r="DD306" s="32"/>
      <c r="DE306" s="32"/>
      <c r="DF306" s="32"/>
      <c r="DG306" s="32"/>
      <c r="DH306" s="32"/>
      <c r="DI306" s="32"/>
      <c r="DJ306" s="32"/>
      <c r="DK306" s="32"/>
      <c r="DL306" s="32"/>
      <c r="DM306" s="32"/>
      <c r="DN306" s="32"/>
      <c r="DO306" s="32"/>
      <c r="DP306" s="32"/>
      <c r="DQ306" s="32"/>
      <c r="DR306" s="32"/>
      <c r="DS306" s="32"/>
      <c r="DT306" s="32"/>
      <c r="DU306" s="32"/>
      <c r="DV306" s="32"/>
      <c r="DW306" s="32"/>
      <c r="DX306" s="32">
        <f t="shared" si="15"/>
        <v>5573200</v>
      </c>
      <c r="DY306" s="32"/>
      <c r="DZ306" s="32"/>
      <c r="EA306" s="32"/>
      <c r="EB306" s="32"/>
      <c r="EC306" s="32"/>
      <c r="ED306" s="32"/>
      <c r="EE306" s="32"/>
      <c r="EF306" s="32"/>
      <c r="EG306" s="32"/>
      <c r="EH306" s="32"/>
      <c r="EI306" s="32"/>
      <c r="EJ306" s="32"/>
      <c r="EK306" s="32">
        <f t="shared" si="16"/>
        <v>-5573200</v>
      </c>
      <c r="EL306" s="32"/>
      <c r="EM306" s="32"/>
      <c r="EN306" s="32"/>
      <c r="EO306" s="32"/>
      <c r="EP306" s="32"/>
      <c r="EQ306" s="32"/>
      <c r="ER306" s="32"/>
      <c r="ES306" s="32"/>
      <c r="ET306" s="32"/>
      <c r="EU306" s="32"/>
      <c r="EV306" s="32"/>
      <c r="EW306" s="32"/>
      <c r="EX306" s="32">
        <f t="shared" si="17"/>
        <v>-5573200</v>
      </c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3"/>
    </row>
    <row r="307" spans="1:166" ht="12.75" x14ac:dyDescent="0.2">
      <c r="A307" s="95" t="s">
        <v>191</v>
      </c>
      <c r="B307" s="95"/>
      <c r="C307" s="95"/>
      <c r="D307" s="95"/>
      <c r="E307" s="95"/>
      <c r="F307" s="95"/>
      <c r="G307" s="95"/>
      <c r="H307" s="95"/>
      <c r="I307" s="95"/>
      <c r="J307" s="95"/>
      <c r="K307" s="95"/>
      <c r="L307" s="95"/>
      <c r="M307" s="95"/>
      <c r="N307" s="95"/>
      <c r="O307" s="95"/>
      <c r="P307" s="95"/>
      <c r="Q307" s="95"/>
      <c r="R307" s="95"/>
      <c r="S307" s="95"/>
      <c r="T307" s="95"/>
      <c r="U307" s="95"/>
      <c r="V307" s="95"/>
      <c r="W307" s="95"/>
      <c r="X307" s="95"/>
      <c r="Y307" s="95"/>
      <c r="Z307" s="95"/>
      <c r="AA307" s="95"/>
      <c r="AB307" s="95"/>
      <c r="AC307" s="95"/>
      <c r="AD307" s="95"/>
      <c r="AE307" s="95"/>
      <c r="AF307" s="95"/>
      <c r="AG307" s="95"/>
      <c r="AH307" s="95"/>
      <c r="AI307" s="95"/>
      <c r="AJ307" s="96"/>
      <c r="AK307" s="44"/>
      <c r="AL307" s="45"/>
      <c r="AM307" s="45"/>
      <c r="AN307" s="45"/>
      <c r="AO307" s="45"/>
      <c r="AP307" s="45"/>
      <c r="AQ307" s="45" t="s">
        <v>406</v>
      </c>
      <c r="AR307" s="45"/>
      <c r="AS307" s="45"/>
      <c r="AT307" s="45"/>
      <c r="AU307" s="45"/>
      <c r="AV307" s="45"/>
      <c r="AW307" s="45"/>
      <c r="AX307" s="45"/>
      <c r="AY307" s="45"/>
      <c r="AZ307" s="45"/>
      <c r="BA307" s="45"/>
      <c r="BB307" s="45"/>
      <c r="BC307" s="32"/>
      <c r="BD307" s="32"/>
      <c r="BE307" s="32"/>
      <c r="BF307" s="32"/>
      <c r="BG307" s="32"/>
      <c r="BH307" s="32"/>
      <c r="BI307" s="32"/>
      <c r="BJ307" s="32"/>
      <c r="BK307" s="32"/>
      <c r="BL307" s="32"/>
      <c r="BM307" s="32"/>
      <c r="BN307" s="32"/>
      <c r="BO307" s="32"/>
      <c r="BP307" s="32"/>
      <c r="BQ307" s="32"/>
      <c r="BR307" s="32"/>
      <c r="BS307" s="32"/>
      <c r="BT307" s="32"/>
      <c r="BU307" s="32"/>
      <c r="BV307" s="32"/>
      <c r="BW307" s="32"/>
      <c r="BX307" s="32"/>
      <c r="BY307" s="32"/>
      <c r="BZ307" s="32"/>
      <c r="CA307" s="32"/>
      <c r="CB307" s="32"/>
      <c r="CC307" s="32"/>
      <c r="CD307" s="32"/>
      <c r="CE307" s="32"/>
      <c r="CF307" s="32"/>
      <c r="CG307" s="32"/>
      <c r="CH307" s="32">
        <v>9391.08</v>
      </c>
      <c r="CI307" s="32"/>
      <c r="CJ307" s="32"/>
      <c r="CK307" s="32"/>
      <c r="CL307" s="32"/>
      <c r="CM307" s="32"/>
      <c r="CN307" s="32"/>
      <c r="CO307" s="32"/>
      <c r="CP307" s="32"/>
      <c r="CQ307" s="32"/>
      <c r="CR307" s="32"/>
      <c r="CS307" s="32"/>
      <c r="CT307" s="32"/>
      <c r="CU307" s="32"/>
      <c r="CV307" s="32"/>
      <c r="CW307" s="32"/>
      <c r="CX307" s="32"/>
      <c r="CY307" s="32"/>
      <c r="CZ307" s="32"/>
      <c r="DA307" s="32"/>
      <c r="DB307" s="32"/>
      <c r="DC307" s="32"/>
      <c r="DD307" s="32"/>
      <c r="DE307" s="32"/>
      <c r="DF307" s="32"/>
      <c r="DG307" s="32"/>
      <c r="DH307" s="32"/>
      <c r="DI307" s="32"/>
      <c r="DJ307" s="32"/>
      <c r="DK307" s="32"/>
      <c r="DL307" s="32"/>
      <c r="DM307" s="32"/>
      <c r="DN307" s="32"/>
      <c r="DO307" s="32"/>
      <c r="DP307" s="32"/>
      <c r="DQ307" s="32"/>
      <c r="DR307" s="32"/>
      <c r="DS307" s="32"/>
      <c r="DT307" s="32"/>
      <c r="DU307" s="32"/>
      <c r="DV307" s="32"/>
      <c r="DW307" s="32"/>
      <c r="DX307" s="32">
        <f t="shared" si="15"/>
        <v>9391.08</v>
      </c>
      <c r="DY307" s="32"/>
      <c r="DZ307" s="32"/>
      <c r="EA307" s="32"/>
      <c r="EB307" s="32"/>
      <c r="EC307" s="32"/>
      <c r="ED307" s="32"/>
      <c r="EE307" s="32"/>
      <c r="EF307" s="32"/>
      <c r="EG307" s="32"/>
      <c r="EH307" s="32"/>
      <c r="EI307" s="32"/>
      <c r="EJ307" s="32"/>
      <c r="EK307" s="32">
        <f t="shared" si="16"/>
        <v>-9391.08</v>
      </c>
      <c r="EL307" s="32"/>
      <c r="EM307" s="32"/>
      <c r="EN307" s="32"/>
      <c r="EO307" s="32"/>
      <c r="EP307" s="32"/>
      <c r="EQ307" s="32"/>
      <c r="ER307" s="32"/>
      <c r="ES307" s="32"/>
      <c r="ET307" s="32"/>
      <c r="EU307" s="32"/>
      <c r="EV307" s="32"/>
      <c r="EW307" s="32"/>
      <c r="EX307" s="32">
        <f t="shared" si="17"/>
        <v>-9391.08</v>
      </c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3"/>
    </row>
    <row r="308" spans="1:166" ht="12.75" x14ac:dyDescent="0.2">
      <c r="A308" s="95" t="s">
        <v>205</v>
      </c>
      <c r="B308" s="95"/>
      <c r="C308" s="95"/>
      <c r="D308" s="95"/>
      <c r="E308" s="95"/>
      <c r="F308" s="95"/>
      <c r="G308" s="95"/>
      <c r="H308" s="95"/>
      <c r="I308" s="95"/>
      <c r="J308" s="95"/>
      <c r="K308" s="95"/>
      <c r="L308" s="95"/>
      <c r="M308" s="95"/>
      <c r="N308" s="95"/>
      <c r="O308" s="95"/>
      <c r="P308" s="95"/>
      <c r="Q308" s="95"/>
      <c r="R308" s="95"/>
      <c r="S308" s="95"/>
      <c r="T308" s="95"/>
      <c r="U308" s="95"/>
      <c r="V308" s="95"/>
      <c r="W308" s="95"/>
      <c r="X308" s="95"/>
      <c r="Y308" s="95"/>
      <c r="Z308" s="95"/>
      <c r="AA308" s="95"/>
      <c r="AB308" s="95"/>
      <c r="AC308" s="95"/>
      <c r="AD308" s="95"/>
      <c r="AE308" s="95"/>
      <c r="AF308" s="95"/>
      <c r="AG308" s="95"/>
      <c r="AH308" s="95"/>
      <c r="AI308" s="95"/>
      <c r="AJ308" s="96"/>
      <c r="AK308" s="44"/>
      <c r="AL308" s="45"/>
      <c r="AM308" s="45"/>
      <c r="AN308" s="45"/>
      <c r="AO308" s="45"/>
      <c r="AP308" s="45"/>
      <c r="AQ308" s="45" t="s">
        <v>407</v>
      </c>
      <c r="AR308" s="45"/>
      <c r="AS308" s="45"/>
      <c r="AT308" s="45"/>
      <c r="AU308" s="45"/>
      <c r="AV308" s="45"/>
      <c r="AW308" s="45"/>
      <c r="AX308" s="45"/>
      <c r="AY308" s="45"/>
      <c r="AZ308" s="45"/>
      <c r="BA308" s="45"/>
      <c r="BB308" s="45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  <c r="BT308" s="32"/>
      <c r="BU308" s="32"/>
      <c r="BV308" s="32"/>
      <c r="BW308" s="32"/>
      <c r="BX308" s="32"/>
      <c r="BY308" s="32"/>
      <c r="BZ308" s="32"/>
      <c r="CA308" s="32"/>
      <c r="CB308" s="32"/>
      <c r="CC308" s="32"/>
      <c r="CD308" s="32"/>
      <c r="CE308" s="32"/>
      <c r="CF308" s="32"/>
      <c r="CG308" s="32"/>
      <c r="CH308" s="32">
        <v>11066.39</v>
      </c>
      <c r="CI308" s="32"/>
      <c r="CJ308" s="32"/>
      <c r="CK308" s="32"/>
      <c r="CL308" s="32"/>
      <c r="CM308" s="32"/>
      <c r="CN308" s="32"/>
      <c r="CO308" s="32"/>
      <c r="CP308" s="32"/>
      <c r="CQ308" s="32"/>
      <c r="CR308" s="32"/>
      <c r="CS308" s="32"/>
      <c r="CT308" s="32"/>
      <c r="CU308" s="32"/>
      <c r="CV308" s="32"/>
      <c r="CW308" s="32"/>
      <c r="CX308" s="32"/>
      <c r="CY308" s="32"/>
      <c r="CZ308" s="32"/>
      <c r="DA308" s="32"/>
      <c r="DB308" s="32"/>
      <c r="DC308" s="32"/>
      <c r="DD308" s="32"/>
      <c r="DE308" s="32"/>
      <c r="DF308" s="32"/>
      <c r="DG308" s="32"/>
      <c r="DH308" s="32"/>
      <c r="DI308" s="32"/>
      <c r="DJ308" s="32"/>
      <c r="DK308" s="32"/>
      <c r="DL308" s="32"/>
      <c r="DM308" s="32"/>
      <c r="DN308" s="32"/>
      <c r="DO308" s="32"/>
      <c r="DP308" s="32"/>
      <c r="DQ308" s="32"/>
      <c r="DR308" s="32"/>
      <c r="DS308" s="32"/>
      <c r="DT308" s="32"/>
      <c r="DU308" s="32"/>
      <c r="DV308" s="32"/>
      <c r="DW308" s="32"/>
      <c r="DX308" s="32">
        <f t="shared" si="15"/>
        <v>11066.39</v>
      </c>
      <c r="DY308" s="32"/>
      <c r="DZ308" s="32"/>
      <c r="EA308" s="32"/>
      <c r="EB308" s="32"/>
      <c r="EC308" s="32"/>
      <c r="ED308" s="32"/>
      <c r="EE308" s="32"/>
      <c r="EF308" s="32"/>
      <c r="EG308" s="32"/>
      <c r="EH308" s="32"/>
      <c r="EI308" s="32"/>
      <c r="EJ308" s="32"/>
      <c r="EK308" s="32">
        <f t="shared" si="16"/>
        <v>-11066.39</v>
      </c>
      <c r="EL308" s="32"/>
      <c r="EM308" s="32"/>
      <c r="EN308" s="32"/>
      <c r="EO308" s="32"/>
      <c r="EP308" s="32"/>
      <c r="EQ308" s="32"/>
      <c r="ER308" s="32"/>
      <c r="ES308" s="32"/>
      <c r="ET308" s="32"/>
      <c r="EU308" s="32"/>
      <c r="EV308" s="32"/>
      <c r="EW308" s="32"/>
      <c r="EX308" s="32">
        <f t="shared" si="17"/>
        <v>-11066.39</v>
      </c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3"/>
    </row>
    <row r="309" spans="1:166" ht="24.2" customHeight="1" x14ac:dyDescent="0.2">
      <c r="A309" s="95" t="s">
        <v>193</v>
      </c>
      <c r="B309" s="95"/>
      <c r="C309" s="95"/>
      <c r="D309" s="95"/>
      <c r="E309" s="95"/>
      <c r="F309" s="95"/>
      <c r="G309" s="95"/>
      <c r="H309" s="95"/>
      <c r="I309" s="95"/>
      <c r="J309" s="95"/>
      <c r="K309" s="95"/>
      <c r="L309" s="95"/>
      <c r="M309" s="95"/>
      <c r="N309" s="95"/>
      <c r="O309" s="95"/>
      <c r="P309" s="95"/>
      <c r="Q309" s="95"/>
      <c r="R309" s="95"/>
      <c r="S309" s="95"/>
      <c r="T309" s="95"/>
      <c r="U309" s="95"/>
      <c r="V309" s="95"/>
      <c r="W309" s="95"/>
      <c r="X309" s="95"/>
      <c r="Y309" s="95"/>
      <c r="Z309" s="95"/>
      <c r="AA309" s="95"/>
      <c r="AB309" s="95"/>
      <c r="AC309" s="95"/>
      <c r="AD309" s="95"/>
      <c r="AE309" s="95"/>
      <c r="AF309" s="95"/>
      <c r="AG309" s="95"/>
      <c r="AH309" s="95"/>
      <c r="AI309" s="95"/>
      <c r="AJ309" s="96"/>
      <c r="AK309" s="44"/>
      <c r="AL309" s="45"/>
      <c r="AM309" s="45"/>
      <c r="AN309" s="45"/>
      <c r="AO309" s="45"/>
      <c r="AP309" s="45"/>
      <c r="AQ309" s="45" t="s">
        <v>408</v>
      </c>
      <c r="AR309" s="45"/>
      <c r="AS309" s="45"/>
      <c r="AT309" s="45"/>
      <c r="AU309" s="45"/>
      <c r="AV309" s="45"/>
      <c r="AW309" s="45"/>
      <c r="AX309" s="45"/>
      <c r="AY309" s="45"/>
      <c r="AZ309" s="45"/>
      <c r="BA309" s="45"/>
      <c r="BB309" s="45"/>
      <c r="BC309" s="32">
        <v>1687.2</v>
      </c>
      <c r="BD309" s="32"/>
      <c r="BE309" s="32"/>
      <c r="BF309" s="32"/>
      <c r="BG309" s="32"/>
      <c r="BH309" s="32"/>
      <c r="BI309" s="32"/>
      <c r="BJ309" s="32"/>
      <c r="BK309" s="32"/>
      <c r="BL309" s="32"/>
      <c r="BM309" s="32"/>
      <c r="BN309" s="32"/>
      <c r="BO309" s="32"/>
      <c r="BP309" s="32"/>
      <c r="BQ309" s="32"/>
      <c r="BR309" s="32"/>
      <c r="BS309" s="32"/>
      <c r="BT309" s="32"/>
      <c r="BU309" s="32">
        <v>1687.2</v>
      </c>
      <c r="BV309" s="32"/>
      <c r="BW309" s="32"/>
      <c r="BX309" s="32"/>
      <c r="BY309" s="32"/>
      <c r="BZ309" s="32"/>
      <c r="CA309" s="32"/>
      <c r="CB309" s="32"/>
      <c r="CC309" s="32"/>
      <c r="CD309" s="32"/>
      <c r="CE309" s="32"/>
      <c r="CF309" s="32"/>
      <c r="CG309" s="32"/>
      <c r="CH309" s="32">
        <v>63859.83</v>
      </c>
      <c r="CI309" s="32"/>
      <c r="CJ309" s="32"/>
      <c r="CK309" s="32"/>
      <c r="CL309" s="32"/>
      <c r="CM309" s="32"/>
      <c r="CN309" s="32"/>
      <c r="CO309" s="32"/>
      <c r="CP309" s="32"/>
      <c r="CQ309" s="32"/>
      <c r="CR309" s="32"/>
      <c r="CS309" s="32"/>
      <c r="CT309" s="32"/>
      <c r="CU309" s="32"/>
      <c r="CV309" s="32"/>
      <c r="CW309" s="32"/>
      <c r="CX309" s="32"/>
      <c r="CY309" s="32"/>
      <c r="CZ309" s="32"/>
      <c r="DA309" s="32"/>
      <c r="DB309" s="32"/>
      <c r="DC309" s="32"/>
      <c r="DD309" s="32"/>
      <c r="DE309" s="32"/>
      <c r="DF309" s="32"/>
      <c r="DG309" s="32"/>
      <c r="DH309" s="32"/>
      <c r="DI309" s="32"/>
      <c r="DJ309" s="32"/>
      <c r="DK309" s="32"/>
      <c r="DL309" s="32"/>
      <c r="DM309" s="32"/>
      <c r="DN309" s="32"/>
      <c r="DO309" s="32"/>
      <c r="DP309" s="32"/>
      <c r="DQ309" s="32"/>
      <c r="DR309" s="32"/>
      <c r="DS309" s="32"/>
      <c r="DT309" s="32"/>
      <c r="DU309" s="32"/>
      <c r="DV309" s="32"/>
      <c r="DW309" s="32"/>
      <c r="DX309" s="32">
        <f t="shared" si="15"/>
        <v>63859.83</v>
      </c>
      <c r="DY309" s="32"/>
      <c r="DZ309" s="32"/>
      <c r="EA309" s="32"/>
      <c r="EB309" s="32"/>
      <c r="EC309" s="32"/>
      <c r="ED309" s="32"/>
      <c r="EE309" s="32"/>
      <c r="EF309" s="32"/>
      <c r="EG309" s="32"/>
      <c r="EH309" s="32"/>
      <c r="EI309" s="32"/>
      <c r="EJ309" s="32"/>
      <c r="EK309" s="32">
        <f t="shared" si="16"/>
        <v>-62172.630000000005</v>
      </c>
      <c r="EL309" s="32"/>
      <c r="EM309" s="32"/>
      <c r="EN309" s="32"/>
      <c r="EO309" s="32"/>
      <c r="EP309" s="32"/>
      <c r="EQ309" s="32"/>
      <c r="ER309" s="32"/>
      <c r="ES309" s="32"/>
      <c r="ET309" s="32"/>
      <c r="EU309" s="32"/>
      <c r="EV309" s="32"/>
      <c r="EW309" s="32"/>
      <c r="EX309" s="32">
        <f t="shared" si="17"/>
        <v>-62172.630000000005</v>
      </c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3"/>
    </row>
    <row r="310" spans="1:166" ht="24.2" customHeight="1" x14ac:dyDescent="0.2">
      <c r="A310" s="95" t="s">
        <v>201</v>
      </c>
      <c r="B310" s="95"/>
      <c r="C310" s="95"/>
      <c r="D310" s="95"/>
      <c r="E310" s="95"/>
      <c r="F310" s="95"/>
      <c r="G310" s="95"/>
      <c r="H310" s="95"/>
      <c r="I310" s="95"/>
      <c r="J310" s="95"/>
      <c r="K310" s="95"/>
      <c r="L310" s="95"/>
      <c r="M310" s="95"/>
      <c r="N310" s="95"/>
      <c r="O310" s="95"/>
      <c r="P310" s="95"/>
      <c r="Q310" s="95"/>
      <c r="R310" s="95"/>
      <c r="S310" s="95"/>
      <c r="T310" s="95"/>
      <c r="U310" s="95"/>
      <c r="V310" s="95"/>
      <c r="W310" s="95"/>
      <c r="X310" s="95"/>
      <c r="Y310" s="95"/>
      <c r="Z310" s="95"/>
      <c r="AA310" s="95"/>
      <c r="AB310" s="95"/>
      <c r="AC310" s="95"/>
      <c r="AD310" s="95"/>
      <c r="AE310" s="95"/>
      <c r="AF310" s="95"/>
      <c r="AG310" s="95"/>
      <c r="AH310" s="95"/>
      <c r="AI310" s="95"/>
      <c r="AJ310" s="96"/>
      <c r="AK310" s="44"/>
      <c r="AL310" s="45"/>
      <c r="AM310" s="45"/>
      <c r="AN310" s="45"/>
      <c r="AO310" s="45"/>
      <c r="AP310" s="45"/>
      <c r="AQ310" s="45" t="s">
        <v>409</v>
      </c>
      <c r="AR310" s="45"/>
      <c r="AS310" s="45"/>
      <c r="AT310" s="45"/>
      <c r="AU310" s="45"/>
      <c r="AV310" s="45"/>
      <c r="AW310" s="45"/>
      <c r="AX310" s="45"/>
      <c r="AY310" s="45"/>
      <c r="AZ310" s="45"/>
      <c r="BA310" s="45"/>
      <c r="BB310" s="45"/>
      <c r="BC310" s="32">
        <v>-16687.2</v>
      </c>
      <c r="BD310" s="32"/>
      <c r="BE310" s="32"/>
      <c r="BF310" s="32"/>
      <c r="BG310" s="32"/>
      <c r="BH310" s="32"/>
      <c r="BI310" s="32"/>
      <c r="BJ310" s="32"/>
      <c r="BK310" s="32"/>
      <c r="BL310" s="32"/>
      <c r="BM310" s="32"/>
      <c r="BN310" s="32"/>
      <c r="BO310" s="32"/>
      <c r="BP310" s="32"/>
      <c r="BQ310" s="32"/>
      <c r="BR310" s="32"/>
      <c r="BS310" s="32"/>
      <c r="BT310" s="32"/>
      <c r="BU310" s="32">
        <v>-16687.2</v>
      </c>
      <c r="BV310" s="32"/>
      <c r="BW310" s="32"/>
      <c r="BX310" s="32"/>
      <c r="BY310" s="32"/>
      <c r="BZ310" s="32"/>
      <c r="CA310" s="32"/>
      <c r="CB310" s="32"/>
      <c r="CC310" s="32"/>
      <c r="CD310" s="32"/>
      <c r="CE310" s="32"/>
      <c r="CF310" s="32"/>
      <c r="CG310" s="32"/>
      <c r="CH310" s="32">
        <v>12000</v>
      </c>
      <c r="CI310" s="32"/>
      <c r="CJ310" s="32"/>
      <c r="CK310" s="32"/>
      <c r="CL310" s="32"/>
      <c r="CM310" s="32"/>
      <c r="CN310" s="32"/>
      <c r="CO310" s="32"/>
      <c r="CP310" s="32"/>
      <c r="CQ310" s="32"/>
      <c r="CR310" s="32"/>
      <c r="CS310" s="32"/>
      <c r="CT310" s="32"/>
      <c r="CU310" s="32"/>
      <c r="CV310" s="32"/>
      <c r="CW310" s="32"/>
      <c r="CX310" s="32"/>
      <c r="CY310" s="32"/>
      <c r="CZ310" s="32"/>
      <c r="DA310" s="32"/>
      <c r="DB310" s="32"/>
      <c r="DC310" s="32"/>
      <c r="DD310" s="32"/>
      <c r="DE310" s="32"/>
      <c r="DF310" s="32"/>
      <c r="DG310" s="32"/>
      <c r="DH310" s="32"/>
      <c r="DI310" s="32"/>
      <c r="DJ310" s="32"/>
      <c r="DK310" s="32"/>
      <c r="DL310" s="32"/>
      <c r="DM310" s="32"/>
      <c r="DN310" s="32"/>
      <c r="DO310" s="32"/>
      <c r="DP310" s="32"/>
      <c r="DQ310" s="32"/>
      <c r="DR310" s="32"/>
      <c r="DS310" s="32"/>
      <c r="DT310" s="32"/>
      <c r="DU310" s="32"/>
      <c r="DV310" s="32"/>
      <c r="DW310" s="32"/>
      <c r="DX310" s="32">
        <f t="shared" si="15"/>
        <v>12000</v>
      </c>
      <c r="DY310" s="32"/>
      <c r="DZ310" s="32"/>
      <c r="EA310" s="32"/>
      <c r="EB310" s="32"/>
      <c r="EC310" s="32"/>
      <c r="ED310" s="32"/>
      <c r="EE310" s="32"/>
      <c r="EF310" s="32"/>
      <c r="EG310" s="32"/>
      <c r="EH310" s="32"/>
      <c r="EI310" s="32"/>
      <c r="EJ310" s="32"/>
      <c r="EK310" s="32">
        <f t="shared" si="16"/>
        <v>-28687.200000000001</v>
      </c>
      <c r="EL310" s="32"/>
      <c r="EM310" s="32"/>
      <c r="EN310" s="32"/>
      <c r="EO310" s="32"/>
      <c r="EP310" s="32"/>
      <c r="EQ310" s="32"/>
      <c r="ER310" s="32"/>
      <c r="ES310" s="32"/>
      <c r="ET310" s="32"/>
      <c r="EU310" s="32"/>
      <c r="EV310" s="32"/>
      <c r="EW310" s="32"/>
      <c r="EX310" s="32">
        <f t="shared" si="17"/>
        <v>-28687.200000000001</v>
      </c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3"/>
    </row>
    <row r="311" spans="1:166" ht="12.75" x14ac:dyDescent="0.2">
      <c r="A311" s="95" t="s">
        <v>205</v>
      </c>
      <c r="B311" s="95"/>
      <c r="C311" s="95"/>
      <c r="D311" s="95"/>
      <c r="E311" s="95"/>
      <c r="F311" s="95"/>
      <c r="G311" s="95"/>
      <c r="H311" s="95"/>
      <c r="I311" s="95"/>
      <c r="J311" s="95"/>
      <c r="K311" s="95"/>
      <c r="L311" s="95"/>
      <c r="M311" s="95"/>
      <c r="N311" s="95"/>
      <c r="O311" s="95"/>
      <c r="P311" s="95"/>
      <c r="Q311" s="95"/>
      <c r="R311" s="95"/>
      <c r="S311" s="95"/>
      <c r="T311" s="95"/>
      <c r="U311" s="95"/>
      <c r="V311" s="95"/>
      <c r="W311" s="95"/>
      <c r="X311" s="95"/>
      <c r="Y311" s="95"/>
      <c r="Z311" s="95"/>
      <c r="AA311" s="95"/>
      <c r="AB311" s="95"/>
      <c r="AC311" s="95"/>
      <c r="AD311" s="95"/>
      <c r="AE311" s="95"/>
      <c r="AF311" s="95"/>
      <c r="AG311" s="95"/>
      <c r="AH311" s="95"/>
      <c r="AI311" s="95"/>
      <c r="AJ311" s="96"/>
      <c r="AK311" s="44"/>
      <c r="AL311" s="45"/>
      <c r="AM311" s="45"/>
      <c r="AN311" s="45"/>
      <c r="AO311" s="45"/>
      <c r="AP311" s="45"/>
      <c r="AQ311" s="45" t="s">
        <v>410</v>
      </c>
      <c r="AR311" s="45"/>
      <c r="AS311" s="45"/>
      <c r="AT311" s="45"/>
      <c r="AU311" s="45"/>
      <c r="AV311" s="45"/>
      <c r="AW311" s="45"/>
      <c r="AX311" s="45"/>
      <c r="AY311" s="45"/>
      <c r="AZ311" s="45"/>
      <c r="BA311" s="45"/>
      <c r="BB311" s="45"/>
      <c r="BC311" s="32">
        <v>78556</v>
      </c>
      <c r="BD311" s="32"/>
      <c r="BE311" s="32"/>
      <c r="BF311" s="32"/>
      <c r="BG311" s="32"/>
      <c r="BH311" s="32"/>
      <c r="BI311" s="32"/>
      <c r="BJ311" s="32"/>
      <c r="BK311" s="32"/>
      <c r="BL311" s="32"/>
      <c r="BM311" s="32"/>
      <c r="BN311" s="32"/>
      <c r="BO311" s="32"/>
      <c r="BP311" s="32"/>
      <c r="BQ311" s="32"/>
      <c r="BR311" s="32"/>
      <c r="BS311" s="32"/>
      <c r="BT311" s="32"/>
      <c r="BU311" s="32">
        <v>78556</v>
      </c>
      <c r="BV311" s="32"/>
      <c r="BW311" s="32"/>
      <c r="BX311" s="32"/>
      <c r="BY311" s="32"/>
      <c r="BZ311" s="32"/>
      <c r="CA311" s="32"/>
      <c r="CB311" s="32"/>
      <c r="CC311" s="32"/>
      <c r="CD311" s="32"/>
      <c r="CE311" s="32"/>
      <c r="CF311" s="32"/>
      <c r="CG311" s="32"/>
      <c r="CH311" s="32">
        <v>1319234.55</v>
      </c>
      <c r="CI311" s="32"/>
      <c r="CJ311" s="32"/>
      <c r="CK311" s="32"/>
      <c r="CL311" s="32"/>
      <c r="CM311" s="32"/>
      <c r="CN311" s="32"/>
      <c r="CO311" s="32"/>
      <c r="CP311" s="32"/>
      <c r="CQ311" s="32"/>
      <c r="CR311" s="32"/>
      <c r="CS311" s="32"/>
      <c r="CT311" s="32"/>
      <c r="CU311" s="32"/>
      <c r="CV311" s="32"/>
      <c r="CW311" s="32"/>
      <c r="CX311" s="32"/>
      <c r="CY311" s="32"/>
      <c r="CZ311" s="32"/>
      <c r="DA311" s="32"/>
      <c r="DB311" s="32"/>
      <c r="DC311" s="32"/>
      <c r="DD311" s="32"/>
      <c r="DE311" s="32"/>
      <c r="DF311" s="32"/>
      <c r="DG311" s="32"/>
      <c r="DH311" s="32"/>
      <c r="DI311" s="32"/>
      <c r="DJ311" s="32"/>
      <c r="DK311" s="32"/>
      <c r="DL311" s="32"/>
      <c r="DM311" s="32"/>
      <c r="DN311" s="32"/>
      <c r="DO311" s="32"/>
      <c r="DP311" s="32"/>
      <c r="DQ311" s="32"/>
      <c r="DR311" s="32"/>
      <c r="DS311" s="32"/>
      <c r="DT311" s="32"/>
      <c r="DU311" s="32"/>
      <c r="DV311" s="32"/>
      <c r="DW311" s="32"/>
      <c r="DX311" s="32">
        <f t="shared" si="15"/>
        <v>1319234.55</v>
      </c>
      <c r="DY311" s="32"/>
      <c r="DZ311" s="32"/>
      <c r="EA311" s="32"/>
      <c r="EB311" s="32"/>
      <c r="EC311" s="32"/>
      <c r="ED311" s="32"/>
      <c r="EE311" s="32"/>
      <c r="EF311" s="32"/>
      <c r="EG311" s="32"/>
      <c r="EH311" s="32"/>
      <c r="EI311" s="32"/>
      <c r="EJ311" s="32"/>
      <c r="EK311" s="32">
        <f t="shared" si="16"/>
        <v>-1240678.55</v>
      </c>
      <c r="EL311" s="32"/>
      <c r="EM311" s="32"/>
      <c r="EN311" s="32"/>
      <c r="EO311" s="32"/>
      <c r="EP311" s="32"/>
      <c r="EQ311" s="32"/>
      <c r="ER311" s="32"/>
      <c r="ES311" s="32"/>
      <c r="ET311" s="32"/>
      <c r="EU311" s="32"/>
      <c r="EV311" s="32"/>
      <c r="EW311" s="32"/>
      <c r="EX311" s="32">
        <f t="shared" si="17"/>
        <v>-1240678.55</v>
      </c>
      <c r="EY311" s="32"/>
      <c r="EZ311" s="32"/>
      <c r="FA311" s="32"/>
      <c r="FB311" s="32"/>
      <c r="FC311" s="32"/>
      <c r="FD311" s="32"/>
      <c r="FE311" s="32"/>
      <c r="FF311" s="32"/>
      <c r="FG311" s="32"/>
      <c r="FH311" s="32"/>
      <c r="FI311" s="32"/>
      <c r="FJ311" s="33"/>
    </row>
    <row r="312" spans="1:166" ht="12.75" x14ac:dyDescent="0.2">
      <c r="A312" s="95" t="s">
        <v>224</v>
      </c>
      <c r="B312" s="95"/>
      <c r="C312" s="95"/>
      <c r="D312" s="95"/>
      <c r="E312" s="95"/>
      <c r="F312" s="95"/>
      <c r="G312" s="95"/>
      <c r="H312" s="95"/>
      <c r="I312" s="95"/>
      <c r="J312" s="95"/>
      <c r="K312" s="95"/>
      <c r="L312" s="95"/>
      <c r="M312" s="95"/>
      <c r="N312" s="95"/>
      <c r="O312" s="95"/>
      <c r="P312" s="95"/>
      <c r="Q312" s="95"/>
      <c r="R312" s="95"/>
      <c r="S312" s="95"/>
      <c r="T312" s="95"/>
      <c r="U312" s="95"/>
      <c r="V312" s="95"/>
      <c r="W312" s="95"/>
      <c r="X312" s="95"/>
      <c r="Y312" s="95"/>
      <c r="Z312" s="95"/>
      <c r="AA312" s="95"/>
      <c r="AB312" s="95"/>
      <c r="AC312" s="95"/>
      <c r="AD312" s="95"/>
      <c r="AE312" s="95"/>
      <c r="AF312" s="95"/>
      <c r="AG312" s="95"/>
      <c r="AH312" s="95"/>
      <c r="AI312" s="95"/>
      <c r="AJ312" s="96"/>
      <c r="AK312" s="44"/>
      <c r="AL312" s="45"/>
      <c r="AM312" s="45"/>
      <c r="AN312" s="45"/>
      <c r="AO312" s="45"/>
      <c r="AP312" s="45"/>
      <c r="AQ312" s="45" t="s">
        <v>411</v>
      </c>
      <c r="AR312" s="45"/>
      <c r="AS312" s="45"/>
      <c r="AT312" s="45"/>
      <c r="AU312" s="45"/>
      <c r="AV312" s="45"/>
      <c r="AW312" s="45"/>
      <c r="AX312" s="45"/>
      <c r="AY312" s="45"/>
      <c r="AZ312" s="45"/>
      <c r="BA312" s="45"/>
      <c r="BB312" s="45"/>
      <c r="BC312" s="32">
        <v>403.52</v>
      </c>
      <c r="BD312" s="32"/>
      <c r="BE312" s="32"/>
      <c r="BF312" s="32"/>
      <c r="BG312" s="32"/>
      <c r="BH312" s="32"/>
      <c r="BI312" s="32"/>
      <c r="BJ312" s="32"/>
      <c r="BK312" s="32"/>
      <c r="BL312" s="32"/>
      <c r="BM312" s="32"/>
      <c r="BN312" s="32"/>
      <c r="BO312" s="32"/>
      <c r="BP312" s="32"/>
      <c r="BQ312" s="32"/>
      <c r="BR312" s="32"/>
      <c r="BS312" s="32"/>
      <c r="BT312" s="32"/>
      <c r="BU312" s="32">
        <v>403.52</v>
      </c>
      <c r="BV312" s="32"/>
      <c r="BW312" s="32"/>
      <c r="BX312" s="32"/>
      <c r="BY312" s="32"/>
      <c r="BZ312" s="32"/>
      <c r="CA312" s="32"/>
      <c r="CB312" s="32"/>
      <c r="CC312" s="32"/>
      <c r="CD312" s="32"/>
      <c r="CE312" s="32"/>
      <c r="CF312" s="32"/>
      <c r="CG312" s="32"/>
      <c r="CH312" s="32"/>
      <c r="CI312" s="32"/>
      <c r="CJ312" s="32"/>
      <c r="CK312" s="32"/>
      <c r="CL312" s="32"/>
      <c r="CM312" s="32"/>
      <c r="CN312" s="32"/>
      <c r="CO312" s="32"/>
      <c r="CP312" s="32"/>
      <c r="CQ312" s="32"/>
      <c r="CR312" s="32"/>
      <c r="CS312" s="32"/>
      <c r="CT312" s="32"/>
      <c r="CU312" s="32"/>
      <c r="CV312" s="32"/>
      <c r="CW312" s="32"/>
      <c r="CX312" s="32"/>
      <c r="CY312" s="32"/>
      <c r="CZ312" s="32"/>
      <c r="DA312" s="32"/>
      <c r="DB312" s="32"/>
      <c r="DC312" s="32"/>
      <c r="DD312" s="32"/>
      <c r="DE312" s="32"/>
      <c r="DF312" s="32"/>
      <c r="DG312" s="32"/>
      <c r="DH312" s="32"/>
      <c r="DI312" s="32"/>
      <c r="DJ312" s="32"/>
      <c r="DK312" s="32"/>
      <c r="DL312" s="32"/>
      <c r="DM312" s="32"/>
      <c r="DN312" s="32"/>
      <c r="DO312" s="32"/>
      <c r="DP312" s="32"/>
      <c r="DQ312" s="32"/>
      <c r="DR312" s="32"/>
      <c r="DS312" s="32"/>
      <c r="DT312" s="32"/>
      <c r="DU312" s="32"/>
      <c r="DV312" s="32"/>
      <c r="DW312" s="32"/>
      <c r="DX312" s="32">
        <f t="shared" si="15"/>
        <v>0</v>
      </c>
      <c r="DY312" s="32"/>
      <c r="DZ312" s="32"/>
      <c r="EA312" s="32"/>
      <c r="EB312" s="32"/>
      <c r="EC312" s="32"/>
      <c r="ED312" s="32"/>
      <c r="EE312" s="32"/>
      <c r="EF312" s="32"/>
      <c r="EG312" s="32"/>
      <c r="EH312" s="32"/>
      <c r="EI312" s="32"/>
      <c r="EJ312" s="32"/>
      <c r="EK312" s="32">
        <f t="shared" si="16"/>
        <v>403.52</v>
      </c>
      <c r="EL312" s="32"/>
      <c r="EM312" s="32"/>
      <c r="EN312" s="32"/>
      <c r="EO312" s="32"/>
      <c r="EP312" s="32"/>
      <c r="EQ312" s="32"/>
      <c r="ER312" s="32"/>
      <c r="ES312" s="32"/>
      <c r="ET312" s="32"/>
      <c r="EU312" s="32"/>
      <c r="EV312" s="32"/>
      <c r="EW312" s="32"/>
      <c r="EX312" s="32">
        <f t="shared" si="17"/>
        <v>403.52</v>
      </c>
      <c r="EY312" s="32"/>
      <c r="EZ312" s="32"/>
      <c r="FA312" s="32"/>
      <c r="FB312" s="32"/>
      <c r="FC312" s="32"/>
      <c r="FD312" s="32"/>
      <c r="FE312" s="32"/>
      <c r="FF312" s="32"/>
      <c r="FG312" s="32"/>
      <c r="FH312" s="32"/>
      <c r="FI312" s="32"/>
      <c r="FJ312" s="33"/>
    </row>
    <row r="313" spans="1:166" ht="24.2" customHeight="1" x14ac:dyDescent="0.2">
      <c r="A313" s="95" t="s">
        <v>278</v>
      </c>
      <c r="B313" s="95"/>
      <c r="C313" s="95"/>
      <c r="D313" s="95"/>
      <c r="E313" s="95"/>
      <c r="F313" s="95"/>
      <c r="G313" s="95"/>
      <c r="H313" s="95"/>
      <c r="I313" s="95"/>
      <c r="J313" s="95"/>
      <c r="K313" s="95"/>
      <c r="L313" s="95"/>
      <c r="M313" s="95"/>
      <c r="N313" s="95"/>
      <c r="O313" s="95"/>
      <c r="P313" s="95"/>
      <c r="Q313" s="95"/>
      <c r="R313" s="95"/>
      <c r="S313" s="95"/>
      <c r="T313" s="95"/>
      <c r="U313" s="95"/>
      <c r="V313" s="95"/>
      <c r="W313" s="95"/>
      <c r="X313" s="95"/>
      <c r="Y313" s="95"/>
      <c r="Z313" s="95"/>
      <c r="AA313" s="95"/>
      <c r="AB313" s="95"/>
      <c r="AC313" s="95"/>
      <c r="AD313" s="95"/>
      <c r="AE313" s="95"/>
      <c r="AF313" s="95"/>
      <c r="AG313" s="95"/>
      <c r="AH313" s="95"/>
      <c r="AI313" s="95"/>
      <c r="AJ313" s="96"/>
      <c r="AK313" s="44"/>
      <c r="AL313" s="45"/>
      <c r="AM313" s="45"/>
      <c r="AN313" s="45"/>
      <c r="AO313" s="45"/>
      <c r="AP313" s="45"/>
      <c r="AQ313" s="45" t="s">
        <v>412</v>
      </c>
      <c r="AR313" s="45"/>
      <c r="AS313" s="45"/>
      <c r="AT313" s="45"/>
      <c r="AU313" s="45"/>
      <c r="AV313" s="45"/>
      <c r="AW313" s="45"/>
      <c r="AX313" s="45"/>
      <c r="AY313" s="45"/>
      <c r="AZ313" s="45"/>
      <c r="BA313" s="45"/>
      <c r="BB313" s="45"/>
      <c r="BC313" s="32"/>
      <c r="BD313" s="32"/>
      <c r="BE313" s="32"/>
      <c r="BF313" s="32"/>
      <c r="BG313" s="32"/>
      <c r="BH313" s="32"/>
      <c r="BI313" s="32"/>
      <c r="BJ313" s="32"/>
      <c r="BK313" s="32"/>
      <c r="BL313" s="32"/>
      <c r="BM313" s="32"/>
      <c r="BN313" s="32"/>
      <c r="BO313" s="32"/>
      <c r="BP313" s="32"/>
      <c r="BQ313" s="32"/>
      <c r="BR313" s="32"/>
      <c r="BS313" s="32"/>
      <c r="BT313" s="32"/>
      <c r="BU313" s="32"/>
      <c r="BV313" s="32"/>
      <c r="BW313" s="32"/>
      <c r="BX313" s="32"/>
      <c r="BY313" s="32"/>
      <c r="BZ313" s="32"/>
      <c r="CA313" s="32"/>
      <c r="CB313" s="32"/>
      <c r="CC313" s="32"/>
      <c r="CD313" s="32"/>
      <c r="CE313" s="32"/>
      <c r="CF313" s="32"/>
      <c r="CG313" s="32"/>
      <c r="CH313" s="32">
        <v>189000</v>
      </c>
      <c r="CI313" s="32"/>
      <c r="CJ313" s="32"/>
      <c r="CK313" s="32"/>
      <c r="CL313" s="32"/>
      <c r="CM313" s="32"/>
      <c r="CN313" s="32"/>
      <c r="CO313" s="32"/>
      <c r="CP313" s="32"/>
      <c r="CQ313" s="32"/>
      <c r="CR313" s="32"/>
      <c r="CS313" s="32"/>
      <c r="CT313" s="32"/>
      <c r="CU313" s="32"/>
      <c r="CV313" s="32"/>
      <c r="CW313" s="32"/>
      <c r="CX313" s="32"/>
      <c r="CY313" s="32"/>
      <c r="CZ313" s="32"/>
      <c r="DA313" s="32"/>
      <c r="DB313" s="32"/>
      <c r="DC313" s="32"/>
      <c r="DD313" s="32"/>
      <c r="DE313" s="32"/>
      <c r="DF313" s="32"/>
      <c r="DG313" s="32"/>
      <c r="DH313" s="32"/>
      <c r="DI313" s="32"/>
      <c r="DJ313" s="32"/>
      <c r="DK313" s="32"/>
      <c r="DL313" s="32"/>
      <c r="DM313" s="32"/>
      <c r="DN313" s="32"/>
      <c r="DO313" s="32"/>
      <c r="DP313" s="32"/>
      <c r="DQ313" s="32"/>
      <c r="DR313" s="32"/>
      <c r="DS313" s="32"/>
      <c r="DT313" s="32"/>
      <c r="DU313" s="32"/>
      <c r="DV313" s="32"/>
      <c r="DW313" s="32"/>
      <c r="DX313" s="32">
        <f t="shared" si="15"/>
        <v>189000</v>
      </c>
      <c r="DY313" s="32"/>
      <c r="DZ313" s="32"/>
      <c r="EA313" s="32"/>
      <c r="EB313" s="32"/>
      <c r="EC313" s="32"/>
      <c r="ED313" s="32"/>
      <c r="EE313" s="32"/>
      <c r="EF313" s="32"/>
      <c r="EG313" s="32"/>
      <c r="EH313" s="32"/>
      <c r="EI313" s="32"/>
      <c r="EJ313" s="32"/>
      <c r="EK313" s="32">
        <f t="shared" si="16"/>
        <v>-189000</v>
      </c>
      <c r="EL313" s="32"/>
      <c r="EM313" s="32"/>
      <c r="EN313" s="32"/>
      <c r="EO313" s="32"/>
      <c r="EP313" s="32"/>
      <c r="EQ313" s="32"/>
      <c r="ER313" s="32"/>
      <c r="ES313" s="32"/>
      <c r="ET313" s="32"/>
      <c r="EU313" s="32"/>
      <c r="EV313" s="32"/>
      <c r="EW313" s="32"/>
      <c r="EX313" s="32">
        <f t="shared" si="17"/>
        <v>-189000</v>
      </c>
      <c r="EY313" s="32"/>
      <c r="EZ313" s="32"/>
      <c r="FA313" s="32"/>
      <c r="FB313" s="32"/>
      <c r="FC313" s="32"/>
      <c r="FD313" s="32"/>
      <c r="FE313" s="32"/>
      <c r="FF313" s="32"/>
      <c r="FG313" s="32"/>
      <c r="FH313" s="32"/>
      <c r="FI313" s="32"/>
      <c r="FJ313" s="33"/>
    </row>
    <row r="314" spans="1:166" ht="12.75" x14ac:dyDescent="0.2">
      <c r="A314" s="95" t="s">
        <v>183</v>
      </c>
      <c r="B314" s="95"/>
      <c r="C314" s="95"/>
      <c r="D314" s="95"/>
      <c r="E314" s="95"/>
      <c r="F314" s="95"/>
      <c r="G314" s="95"/>
      <c r="H314" s="95"/>
      <c r="I314" s="95"/>
      <c r="J314" s="95"/>
      <c r="K314" s="95"/>
      <c r="L314" s="95"/>
      <c r="M314" s="95"/>
      <c r="N314" s="95"/>
      <c r="O314" s="95"/>
      <c r="P314" s="95"/>
      <c r="Q314" s="95"/>
      <c r="R314" s="95"/>
      <c r="S314" s="95"/>
      <c r="T314" s="95"/>
      <c r="U314" s="95"/>
      <c r="V314" s="95"/>
      <c r="W314" s="95"/>
      <c r="X314" s="95"/>
      <c r="Y314" s="95"/>
      <c r="Z314" s="95"/>
      <c r="AA314" s="95"/>
      <c r="AB314" s="95"/>
      <c r="AC314" s="95"/>
      <c r="AD314" s="95"/>
      <c r="AE314" s="95"/>
      <c r="AF314" s="95"/>
      <c r="AG314" s="95"/>
      <c r="AH314" s="95"/>
      <c r="AI314" s="95"/>
      <c r="AJ314" s="96"/>
      <c r="AK314" s="44"/>
      <c r="AL314" s="45"/>
      <c r="AM314" s="45"/>
      <c r="AN314" s="45"/>
      <c r="AO314" s="45"/>
      <c r="AP314" s="45"/>
      <c r="AQ314" s="45" t="s">
        <v>413</v>
      </c>
      <c r="AR314" s="45"/>
      <c r="AS314" s="45"/>
      <c r="AT314" s="45"/>
      <c r="AU314" s="45"/>
      <c r="AV314" s="45"/>
      <c r="AW314" s="45"/>
      <c r="AX314" s="45"/>
      <c r="AY314" s="45"/>
      <c r="AZ314" s="45"/>
      <c r="BA314" s="45"/>
      <c r="BB314" s="45"/>
      <c r="BC314" s="32"/>
      <c r="BD314" s="32"/>
      <c r="BE314" s="32"/>
      <c r="BF314" s="32"/>
      <c r="BG314" s="32"/>
      <c r="BH314" s="32"/>
      <c r="BI314" s="32"/>
      <c r="BJ314" s="32"/>
      <c r="BK314" s="32"/>
      <c r="BL314" s="32"/>
      <c r="BM314" s="32"/>
      <c r="BN314" s="32"/>
      <c r="BO314" s="32"/>
      <c r="BP314" s="32"/>
      <c r="BQ314" s="32"/>
      <c r="BR314" s="32"/>
      <c r="BS314" s="32"/>
      <c r="BT314" s="32"/>
      <c r="BU314" s="32"/>
      <c r="BV314" s="32"/>
      <c r="BW314" s="32"/>
      <c r="BX314" s="32"/>
      <c r="BY314" s="32"/>
      <c r="BZ314" s="32"/>
      <c r="CA314" s="32"/>
      <c r="CB314" s="32"/>
      <c r="CC314" s="32"/>
      <c r="CD314" s="32"/>
      <c r="CE314" s="32"/>
      <c r="CF314" s="32"/>
      <c r="CG314" s="32"/>
      <c r="CH314" s="32">
        <v>185442.88</v>
      </c>
      <c r="CI314" s="32"/>
      <c r="CJ314" s="32"/>
      <c r="CK314" s="32"/>
      <c r="CL314" s="32"/>
      <c r="CM314" s="32"/>
      <c r="CN314" s="32"/>
      <c r="CO314" s="32"/>
      <c r="CP314" s="32"/>
      <c r="CQ314" s="32"/>
      <c r="CR314" s="32"/>
      <c r="CS314" s="32"/>
      <c r="CT314" s="32"/>
      <c r="CU314" s="32"/>
      <c r="CV314" s="32"/>
      <c r="CW314" s="32"/>
      <c r="CX314" s="32"/>
      <c r="CY314" s="32"/>
      <c r="CZ314" s="32"/>
      <c r="DA314" s="32"/>
      <c r="DB314" s="32"/>
      <c r="DC314" s="32"/>
      <c r="DD314" s="32"/>
      <c r="DE314" s="32"/>
      <c r="DF314" s="32"/>
      <c r="DG314" s="32"/>
      <c r="DH314" s="32"/>
      <c r="DI314" s="32"/>
      <c r="DJ314" s="32"/>
      <c r="DK314" s="32"/>
      <c r="DL314" s="32"/>
      <c r="DM314" s="32"/>
      <c r="DN314" s="32"/>
      <c r="DO314" s="32"/>
      <c r="DP314" s="32"/>
      <c r="DQ314" s="32"/>
      <c r="DR314" s="32"/>
      <c r="DS314" s="32"/>
      <c r="DT314" s="32"/>
      <c r="DU314" s="32"/>
      <c r="DV314" s="32"/>
      <c r="DW314" s="32"/>
      <c r="DX314" s="32">
        <f t="shared" si="15"/>
        <v>185442.88</v>
      </c>
      <c r="DY314" s="32"/>
      <c r="DZ314" s="32"/>
      <c r="EA314" s="32"/>
      <c r="EB314" s="32"/>
      <c r="EC314" s="32"/>
      <c r="ED314" s="32"/>
      <c r="EE314" s="32"/>
      <c r="EF314" s="32"/>
      <c r="EG314" s="32"/>
      <c r="EH314" s="32"/>
      <c r="EI314" s="32"/>
      <c r="EJ314" s="32"/>
      <c r="EK314" s="32">
        <f t="shared" si="16"/>
        <v>-185442.88</v>
      </c>
      <c r="EL314" s="32"/>
      <c r="EM314" s="32"/>
      <c r="EN314" s="32"/>
      <c r="EO314" s="32"/>
      <c r="EP314" s="32"/>
      <c r="EQ314" s="32"/>
      <c r="ER314" s="32"/>
      <c r="ES314" s="32"/>
      <c r="ET314" s="32"/>
      <c r="EU314" s="32"/>
      <c r="EV314" s="32"/>
      <c r="EW314" s="32"/>
      <c r="EX314" s="32">
        <f t="shared" si="17"/>
        <v>-185442.88</v>
      </c>
      <c r="EY314" s="32"/>
      <c r="EZ314" s="32"/>
      <c r="FA314" s="32"/>
      <c r="FB314" s="32"/>
      <c r="FC314" s="32"/>
      <c r="FD314" s="32"/>
      <c r="FE314" s="32"/>
      <c r="FF314" s="32"/>
      <c r="FG314" s="32"/>
      <c r="FH314" s="32"/>
      <c r="FI314" s="32"/>
      <c r="FJ314" s="33"/>
    </row>
    <row r="315" spans="1:166" ht="24.2" customHeight="1" x14ac:dyDescent="0.2">
      <c r="A315" s="95" t="s">
        <v>185</v>
      </c>
      <c r="B315" s="95"/>
      <c r="C315" s="95"/>
      <c r="D315" s="95"/>
      <c r="E315" s="95"/>
      <c r="F315" s="95"/>
      <c r="G315" s="95"/>
      <c r="H315" s="95"/>
      <c r="I315" s="95"/>
      <c r="J315" s="95"/>
      <c r="K315" s="95"/>
      <c r="L315" s="95"/>
      <c r="M315" s="95"/>
      <c r="N315" s="95"/>
      <c r="O315" s="95"/>
      <c r="P315" s="95"/>
      <c r="Q315" s="95"/>
      <c r="R315" s="95"/>
      <c r="S315" s="95"/>
      <c r="T315" s="95"/>
      <c r="U315" s="95"/>
      <c r="V315" s="95"/>
      <c r="W315" s="95"/>
      <c r="X315" s="95"/>
      <c r="Y315" s="95"/>
      <c r="Z315" s="95"/>
      <c r="AA315" s="95"/>
      <c r="AB315" s="95"/>
      <c r="AC315" s="95"/>
      <c r="AD315" s="95"/>
      <c r="AE315" s="95"/>
      <c r="AF315" s="95"/>
      <c r="AG315" s="95"/>
      <c r="AH315" s="95"/>
      <c r="AI315" s="95"/>
      <c r="AJ315" s="96"/>
      <c r="AK315" s="44"/>
      <c r="AL315" s="45"/>
      <c r="AM315" s="45"/>
      <c r="AN315" s="45"/>
      <c r="AO315" s="45"/>
      <c r="AP315" s="45"/>
      <c r="AQ315" s="45" t="s">
        <v>414</v>
      </c>
      <c r="AR315" s="45"/>
      <c r="AS315" s="45"/>
      <c r="AT315" s="45"/>
      <c r="AU315" s="45"/>
      <c r="AV315" s="45"/>
      <c r="AW315" s="45"/>
      <c r="AX315" s="45"/>
      <c r="AY315" s="45"/>
      <c r="AZ315" s="45"/>
      <c r="BA315" s="45"/>
      <c r="BB315" s="45"/>
      <c r="BC315" s="32"/>
      <c r="BD315" s="32"/>
      <c r="BE315" s="32"/>
      <c r="BF315" s="32"/>
      <c r="BG315" s="32"/>
      <c r="BH315" s="32"/>
      <c r="BI315" s="32"/>
      <c r="BJ315" s="32"/>
      <c r="BK315" s="32"/>
      <c r="BL315" s="32"/>
      <c r="BM315" s="32"/>
      <c r="BN315" s="32"/>
      <c r="BO315" s="32"/>
      <c r="BP315" s="32"/>
      <c r="BQ315" s="32"/>
      <c r="BR315" s="32"/>
      <c r="BS315" s="32"/>
      <c r="BT315" s="32"/>
      <c r="BU315" s="32"/>
      <c r="BV315" s="32"/>
      <c r="BW315" s="32"/>
      <c r="BX315" s="32"/>
      <c r="BY315" s="32"/>
      <c r="BZ315" s="32"/>
      <c r="CA315" s="32"/>
      <c r="CB315" s="32"/>
      <c r="CC315" s="32"/>
      <c r="CD315" s="32"/>
      <c r="CE315" s="32"/>
      <c r="CF315" s="32"/>
      <c r="CG315" s="32"/>
      <c r="CH315" s="32">
        <v>57707.63</v>
      </c>
      <c r="CI315" s="32"/>
      <c r="CJ315" s="32"/>
      <c r="CK315" s="32"/>
      <c r="CL315" s="32"/>
      <c r="CM315" s="32"/>
      <c r="CN315" s="32"/>
      <c r="CO315" s="32"/>
      <c r="CP315" s="32"/>
      <c r="CQ315" s="32"/>
      <c r="CR315" s="32"/>
      <c r="CS315" s="32"/>
      <c r="CT315" s="32"/>
      <c r="CU315" s="32"/>
      <c r="CV315" s="32"/>
      <c r="CW315" s="32"/>
      <c r="CX315" s="32"/>
      <c r="CY315" s="32"/>
      <c r="CZ315" s="32"/>
      <c r="DA315" s="32"/>
      <c r="DB315" s="32"/>
      <c r="DC315" s="32"/>
      <c r="DD315" s="32"/>
      <c r="DE315" s="32"/>
      <c r="DF315" s="32"/>
      <c r="DG315" s="32"/>
      <c r="DH315" s="32"/>
      <c r="DI315" s="32"/>
      <c r="DJ315" s="32"/>
      <c r="DK315" s="32"/>
      <c r="DL315" s="32"/>
      <c r="DM315" s="32"/>
      <c r="DN315" s="32"/>
      <c r="DO315" s="32"/>
      <c r="DP315" s="32"/>
      <c r="DQ315" s="32"/>
      <c r="DR315" s="32"/>
      <c r="DS315" s="32"/>
      <c r="DT315" s="32"/>
      <c r="DU315" s="32"/>
      <c r="DV315" s="32"/>
      <c r="DW315" s="32"/>
      <c r="DX315" s="32">
        <f t="shared" si="15"/>
        <v>57707.63</v>
      </c>
      <c r="DY315" s="32"/>
      <c r="DZ315" s="32"/>
      <c r="EA315" s="32"/>
      <c r="EB315" s="32"/>
      <c r="EC315" s="32"/>
      <c r="ED315" s="32"/>
      <c r="EE315" s="32"/>
      <c r="EF315" s="32"/>
      <c r="EG315" s="32"/>
      <c r="EH315" s="32"/>
      <c r="EI315" s="32"/>
      <c r="EJ315" s="32"/>
      <c r="EK315" s="32">
        <f t="shared" si="16"/>
        <v>-57707.63</v>
      </c>
      <c r="EL315" s="32"/>
      <c r="EM315" s="32"/>
      <c r="EN315" s="32"/>
      <c r="EO315" s="32"/>
      <c r="EP315" s="32"/>
      <c r="EQ315" s="32"/>
      <c r="ER315" s="32"/>
      <c r="ES315" s="32"/>
      <c r="ET315" s="32"/>
      <c r="EU315" s="32"/>
      <c r="EV315" s="32"/>
      <c r="EW315" s="32"/>
      <c r="EX315" s="32">
        <f t="shared" si="17"/>
        <v>-57707.63</v>
      </c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3"/>
    </row>
    <row r="316" spans="1:166" ht="24.2" customHeight="1" x14ac:dyDescent="0.2">
      <c r="A316" s="95" t="s">
        <v>199</v>
      </c>
      <c r="B316" s="95"/>
      <c r="C316" s="95"/>
      <c r="D316" s="95"/>
      <c r="E316" s="95"/>
      <c r="F316" s="95"/>
      <c r="G316" s="95"/>
      <c r="H316" s="95"/>
      <c r="I316" s="95"/>
      <c r="J316" s="95"/>
      <c r="K316" s="95"/>
      <c r="L316" s="95"/>
      <c r="M316" s="95"/>
      <c r="N316" s="95"/>
      <c r="O316" s="95"/>
      <c r="P316" s="95"/>
      <c r="Q316" s="95"/>
      <c r="R316" s="95"/>
      <c r="S316" s="95"/>
      <c r="T316" s="95"/>
      <c r="U316" s="95"/>
      <c r="V316" s="95"/>
      <c r="W316" s="95"/>
      <c r="X316" s="95"/>
      <c r="Y316" s="95"/>
      <c r="Z316" s="95"/>
      <c r="AA316" s="95"/>
      <c r="AB316" s="95"/>
      <c r="AC316" s="95"/>
      <c r="AD316" s="95"/>
      <c r="AE316" s="95"/>
      <c r="AF316" s="95"/>
      <c r="AG316" s="95"/>
      <c r="AH316" s="95"/>
      <c r="AI316" s="95"/>
      <c r="AJ316" s="96"/>
      <c r="AK316" s="44"/>
      <c r="AL316" s="45"/>
      <c r="AM316" s="45"/>
      <c r="AN316" s="45"/>
      <c r="AO316" s="45"/>
      <c r="AP316" s="45"/>
      <c r="AQ316" s="45" t="s">
        <v>415</v>
      </c>
      <c r="AR316" s="45"/>
      <c r="AS316" s="45"/>
      <c r="AT316" s="45"/>
      <c r="AU316" s="45"/>
      <c r="AV316" s="45"/>
      <c r="AW316" s="45"/>
      <c r="AX316" s="45"/>
      <c r="AY316" s="45"/>
      <c r="AZ316" s="45"/>
      <c r="BA316" s="45"/>
      <c r="BB316" s="45"/>
      <c r="BC316" s="32"/>
      <c r="BD316" s="32"/>
      <c r="BE316" s="32"/>
      <c r="BF316" s="32"/>
      <c r="BG316" s="32"/>
      <c r="BH316" s="32"/>
      <c r="BI316" s="32"/>
      <c r="BJ316" s="32"/>
      <c r="BK316" s="32"/>
      <c r="BL316" s="32"/>
      <c r="BM316" s="32"/>
      <c r="BN316" s="32"/>
      <c r="BO316" s="32"/>
      <c r="BP316" s="32"/>
      <c r="BQ316" s="32"/>
      <c r="BR316" s="32"/>
      <c r="BS316" s="32"/>
      <c r="BT316" s="32"/>
      <c r="BU316" s="32"/>
      <c r="BV316" s="32"/>
      <c r="BW316" s="32"/>
      <c r="BX316" s="32"/>
      <c r="BY316" s="32"/>
      <c r="BZ316" s="32"/>
      <c r="CA316" s="32"/>
      <c r="CB316" s="32"/>
      <c r="CC316" s="32"/>
      <c r="CD316" s="32"/>
      <c r="CE316" s="32"/>
      <c r="CF316" s="32"/>
      <c r="CG316" s="32"/>
      <c r="CH316" s="32">
        <v>10846.64</v>
      </c>
      <c r="CI316" s="32"/>
      <c r="CJ316" s="32"/>
      <c r="CK316" s="32"/>
      <c r="CL316" s="32"/>
      <c r="CM316" s="32"/>
      <c r="CN316" s="32"/>
      <c r="CO316" s="32"/>
      <c r="CP316" s="32"/>
      <c r="CQ316" s="32"/>
      <c r="CR316" s="32"/>
      <c r="CS316" s="32"/>
      <c r="CT316" s="32"/>
      <c r="CU316" s="32"/>
      <c r="CV316" s="32"/>
      <c r="CW316" s="32"/>
      <c r="CX316" s="32"/>
      <c r="CY316" s="32"/>
      <c r="CZ316" s="32"/>
      <c r="DA316" s="32"/>
      <c r="DB316" s="32"/>
      <c r="DC316" s="32"/>
      <c r="DD316" s="32"/>
      <c r="DE316" s="32"/>
      <c r="DF316" s="32"/>
      <c r="DG316" s="32"/>
      <c r="DH316" s="32"/>
      <c r="DI316" s="32"/>
      <c r="DJ316" s="32"/>
      <c r="DK316" s="32"/>
      <c r="DL316" s="32"/>
      <c r="DM316" s="32"/>
      <c r="DN316" s="32"/>
      <c r="DO316" s="32"/>
      <c r="DP316" s="32"/>
      <c r="DQ316" s="32"/>
      <c r="DR316" s="32"/>
      <c r="DS316" s="32"/>
      <c r="DT316" s="32"/>
      <c r="DU316" s="32"/>
      <c r="DV316" s="32"/>
      <c r="DW316" s="32"/>
      <c r="DX316" s="32">
        <f t="shared" si="15"/>
        <v>10846.64</v>
      </c>
      <c r="DY316" s="32"/>
      <c r="DZ316" s="32"/>
      <c r="EA316" s="32"/>
      <c r="EB316" s="32"/>
      <c r="EC316" s="32"/>
      <c r="ED316" s="32"/>
      <c r="EE316" s="32"/>
      <c r="EF316" s="32"/>
      <c r="EG316" s="32"/>
      <c r="EH316" s="32"/>
      <c r="EI316" s="32"/>
      <c r="EJ316" s="32"/>
      <c r="EK316" s="32">
        <f t="shared" si="16"/>
        <v>-10846.64</v>
      </c>
      <c r="EL316" s="32"/>
      <c r="EM316" s="32"/>
      <c r="EN316" s="32"/>
      <c r="EO316" s="32"/>
      <c r="EP316" s="32"/>
      <c r="EQ316" s="32"/>
      <c r="ER316" s="32"/>
      <c r="ES316" s="32"/>
      <c r="ET316" s="32"/>
      <c r="EU316" s="32"/>
      <c r="EV316" s="32"/>
      <c r="EW316" s="32"/>
      <c r="EX316" s="32">
        <f t="shared" si="17"/>
        <v>-10846.64</v>
      </c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3"/>
    </row>
    <row r="317" spans="1:166" ht="36.4" customHeight="1" x14ac:dyDescent="0.2">
      <c r="A317" s="95" t="s">
        <v>308</v>
      </c>
      <c r="B317" s="95"/>
      <c r="C317" s="95"/>
      <c r="D317" s="95"/>
      <c r="E317" s="95"/>
      <c r="F317" s="95"/>
      <c r="G317" s="95"/>
      <c r="H317" s="95"/>
      <c r="I317" s="95"/>
      <c r="J317" s="95"/>
      <c r="K317" s="95"/>
      <c r="L317" s="95"/>
      <c r="M317" s="95"/>
      <c r="N317" s="95"/>
      <c r="O317" s="95"/>
      <c r="P317" s="95"/>
      <c r="Q317" s="95"/>
      <c r="R317" s="95"/>
      <c r="S317" s="95"/>
      <c r="T317" s="95"/>
      <c r="U317" s="95"/>
      <c r="V317" s="95"/>
      <c r="W317" s="95"/>
      <c r="X317" s="95"/>
      <c r="Y317" s="95"/>
      <c r="Z317" s="95"/>
      <c r="AA317" s="95"/>
      <c r="AB317" s="95"/>
      <c r="AC317" s="95"/>
      <c r="AD317" s="95"/>
      <c r="AE317" s="95"/>
      <c r="AF317" s="95"/>
      <c r="AG317" s="95"/>
      <c r="AH317" s="95"/>
      <c r="AI317" s="95"/>
      <c r="AJ317" s="96"/>
      <c r="AK317" s="44"/>
      <c r="AL317" s="45"/>
      <c r="AM317" s="45"/>
      <c r="AN317" s="45"/>
      <c r="AO317" s="45"/>
      <c r="AP317" s="45"/>
      <c r="AQ317" s="45" t="s">
        <v>416</v>
      </c>
      <c r="AR317" s="45"/>
      <c r="AS317" s="45"/>
      <c r="AT317" s="45"/>
      <c r="AU317" s="45"/>
      <c r="AV317" s="45"/>
      <c r="AW317" s="45"/>
      <c r="AX317" s="45"/>
      <c r="AY317" s="45"/>
      <c r="AZ317" s="45"/>
      <c r="BA317" s="45"/>
      <c r="BB317" s="45"/>
      <c r="BC317" s="32">
        <v>-18593.8</v>
      </c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  <c r="BQ317" s="32"/>
      <c r="BR317" s="32"/>
      <c r="BS317" s="32"/>
      <c r="BT317" s="32"/>
      <c r="BU317" s="32">
        <v>-18593.8</v>
      </c>
      <c r="BV317" s="32"/>
      <c r="BW317" s="32"/>
      <c r="BX317" s="32"/>
      <c r="BY317" s="32"/>
      <c r="BZ317" s="32"/>
      <c r="CA317" s="32"/>
      <c r="CB317" s="32"/>
      <c r="CC317" s="32"/>
      <c r="CD317" s="32"/>
      <c r="CE317" s="32"/>
      <c r="CF317" s="32"/>
      <c r="CG317" s="32"/>
      <c r="CH317" s="32">
        <v>366844.8</v>
      </c>
      <c r="CI317" s="32"/>
      <c r="CJ317" s="32"/>
      <c r="CK317" s="32"/>
      <c r="CL317" s="32"/>
      <c r="CM317" s="32"/>
      <c r="CN317" s="32"/>
      <c r="CO317" s="32"/>
      <c r="CP317" s="32"/>
      <c r="CQ317" s="32"/>
      <c r="CR317" s="32"/>
      <c r="CS317" s="32"/>
      <c r="CT317" s="32"/>
      <c r="CU317" s="32"/>
      <c r="CV317" s="32"/>
      <c r="CW317" s="32"/>
      <c r="CX317" s="32"/>
      <c r="CY317" s="32"/>
      <c r="CZ317" s="32"/>
      <c r="DA317" s="32"/>
      <c r="DB317" s="32"/>
      <c r="DC317" s="32"/>
      <c r="DD317" s="32"/>
      <c r="DE317" s="32"/>
      <c r="DF317" s="32"/>
      <c r="DG317" s="32"/>
      <c r="DH317" s="32"/>
      <c r="DI317" s="32"/>
      <c r="DJ317" s="32"/>
      <c r="DK317" s="32"/>
      <c r="DL317" s="32"/>
      <c r="DM317" s="32"/>
      <c r="DN317" s="32"/>
      <c r="DO317" s="32"/>
      <c r="DP317" s="32"/>
      <c r="DQ317" s="32"/>
      <c r="DR317" s="32"/>
      <c r="DS317" s="32"/>
      <c r="DT317" s="32"/>
      <c r="DU317" s="32"/>
      <c r="DV317" s="32"/>
      <c r="DW317" s="32"/>
      <c r="DX317" s="32">
        <f t="shared" si="15"/>
        <v>366844.8</v>
      </c>
      <c r="DY317" s="32"/>
      <c r="DZ317" s="32"/>
      <c r="EA317" s="32"/>
      <c r="EB317" s="32"/>
      <c r="EC317" s="32"/>
      <c r="ED317" s="32"/>
      <c r="EE317" s="32"/>
      <c r="EF317" s="32"/>
      <c r="EG317" s="32"/>
      <c r="EH317" s="32"/>
      <c r="EI317" s="32"/>
      <c r="EJ317" s="32"/>
      <c r="EK317" s="32">
        <f t="shared" si="16"/>
        <v>-385438.6</v>
      </c>
      <c r="EL317" s="32"/>
      <c r="EM317" s="32"/>
      <c r="EN317" s="32"/>
      <c r="EO317" s="32"/>
      <c r="EP317" s="32"/>
      <c r="EQ317" s="32"/>
      <c r="ER317" s="32"/>
      <c r="ES317" s="32"/>
      <c r="ET317" s="32"/>
      <c r="EU317" s="32"/>
      <c r="EV317" s="32"/>
      <c r="EW317" s="32"/>
      <c r="EX317" s="32">
        <f t="shared" si="17"/>
        <v>-385438.6</v>
      </c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3"/>
    </row>
    <row r="318" spans="1:166" ht="36.4" customHeight="1" x14ac:dyDescent="0.2">
      <c r="A318" s="95" t="s">
        <v>308</v>
      </c>
      <c r="B318" s="95"/>
      <c r="C318" s="95"/>
      <c r="D318" s="95"/>
      <c r="E318" s="95"/>
      <c r="F318" s="95"/>
      <c r="G318" s="95"/>
      <c r="H318" s="95"/>
      <c r="I318" s="95"/>
      <c r="J318" s="95"/>
      <c r="K318" s="95"/>
      <c r="L318" s="95"/>
      <c r="M318" s="95"/>
      <c r="N318" s="95"/>
      <c r="O318" s="95"/>
      <c r="P318" s="95"/>
      <c r="Q318" s="95"/>
      <c r="R318" s="95"/>
      <c r="S318" s="95"/>
      <c r="T318" s="95"/>
      <c r="U318" s="95"/>
      <c r="V318" s="95"/>
      <c r="W318" s="95"/>
      <c r="X318" s="95"/>
      <c r="Y318" s="95"/>
      <c r="Z318" s="95"/>
      <c r="AA318" s="95"/>
      <c r="AB318" s="95"/>
      <c r="AC318" s="95"/>
      <c r="AD318" s="95"/>
      <c r="AE318" s="95"/>
      <c r="AF318" s="95"/>
      <c r="AG318" s="95"/>
      <c r="AH318" s="95"/>
      <c r="AI318" s="95"/>
      <c r="AJ318" s="96"/>
      <c r="AK318" s="44"/>
      <c r="AL318" s="45"/>
      <c r="AM318" s="45"/>
      <c r="AN318" s="45"/>
      <c r="AO318" s="45"/>
      <c r="AP318" s="45"/>
      <c r="AQ318" s="45" t="s">
        <v>417</v>
      </c>
      <c r="AR318" s="45"/>
      <c r="AS318" s="45"/>
      <c r="AT318" s="45"/>
      <c r="AU318" s="45"/>
      <c r="AV318" s="45"/>
      <c r="AW318" s="45"/>
      <c r="AX318" s="45"/>
      <c r="AY318" s="45"/>
      <c r="AZ318" s="45"/>
      <c r="BA318" s="45"/>
      <c r="BB318" s="45"/>
      <c r="BC318" s="32">
        <v>18593.8</v>
      </c>
      <c r="BD318" s="32"/>
      <c r="BE318" s="32"/>
      <c r="BF318" s="32"/>
      <c r="BG318" s="32"/>
      <c r="BH318" s="32"/>
      <c r="BI318" s="32"/>
      <c r="BJ318" s="32"/>
      <c r="BK318" s="32"/>
      <c r="BL318" s="32"/>
      <c r="BM318" s="32"/>
      <c r="BN318" s="32"/>
      <c r="BO318" s="32"/>
      <c r="BP318" s="32"/>
      <c r="BQ318" s="32"/>
      <c r="BR318" s="32"/>
      <c r="BS318" s="32"/>
      <c r="BT318" s="32"/>
      <c r="BU318" s="32">
        <v>18593.8</v>
      </c>
      <c r="BV318" s="32"/>
      <c r="BW318" s="32"/>
      <c r="BX318" s="32"/>
      <c r="BY318" s="32"/>
      <c r="BZ318" s="32"/>
      <c r="CA318" s="32"/>
      <c r="CB318" s="32"/>
      <c r="CC318" s="32"/>
      <c r="CD318" s="32"/>
      <c r="CE318" s="32"/>
      <c r="CF318" s="32"/>
      <c r="CG318" s="32"/>
      <c r="CH318" s="32">
        <v>70275.8</v>
      </c>
      <c r="CI318" s="32"/>
      <c r="CJ318" s="32"/>
      <c r="CK318" s="32"/>
      <c r="CL318" s="32"/>
      <c r="CM318" s="32"/>
      <c r="CN318" s="32"/>
      <c r="CO318" s="32"/>
      <c r="CP318" s="32"/>
      <c r="CQ318" s="32"/>
      <c r="CR318" s="32"/>
      <c r="CS318" s="32"/>
      <c r="CT318" s="32"/>
      <c r="CU318" s="32"/>
      <c r="CV318" s="32"/>
      <c r="CW318" s="32"/>
      <c r="CX318" s="32"/>
      <c r="CY318" s="32"/>
      <c r="CZ318" s="32"/>
      <c r="DA318" s="32"/>
      <c r="DB318" s="32"/>
      <c r="DC318" s="32"/>
      <c r="DD318" s="32"/>
      <c r="DE318" s="32"/>
      <c r="DF318" s="32"/>
      <c r="DG318" s="32"/>
      <c r="DH318" s="32"/>
      <c r="DI318" s="32"/>
      <c r="DJ318" s="32"/>
      <c r="DK318" s="32"/>
      <c r="DL318" s="32"/>
      <c r="DM318" s="32"/>
      <c r="DN318" s="32"/>
      <c r="DO318" s="32"/>
      <c r="DP318" s="32"/>
      <c r="DQ318" s="32"/>
      <c r="DR318" s="32"/>
      <c r="DS318" s="32"/>
      <c r="DT318" s="32"/>
      <c r="DU318" s="32"/>
      <c r="DV318" s="32"/>
      <c r="DW318" s="32"/>
      <c r="DX318" s="32">
        <f t="shared" si="15"/>
        <v>70275.8</v>
      </c>
      <c r="DY318" s="32"/>
      <c r="DZ318" s="32"/>
      <c r="EA318" s="32"/>
      <c r="EB318" s="32"/>
      <c r="EC318" s="32"/>
      <c r="ED318" s="32"/>
      <c r="EE318" s="32"/>
      <c r="EF318" s="32"/>
      <c r="EG318" s="32"/>
      <c r="EH318" s="32"/>
      <c r="EI318" s="32"/>
      <c r="EJ318" s="32"/>
      <c r="EK318" s="32">
        <f t="shared" si="16"/>
        <v>-51682</v>
      </c>
      <c r="EL318" s="32"/>
      <c r="EM318" s="32"/>
      <c r="EN318" s="32"/>
      <c r="EO318" s="32"/>
      <c r="EP318" s="32"/>
      <c r="EQ318" s="32"/>
      <c r="ER318" s="32"/>
      <c r="ES318" s="32"/>
      <c r="ET318" s="32"/>
      <c r="EU318" s="32"/>
      <c r="EV318" s="32"/>
      <c r="EW318" s="32"/>
      <c r="EX318" s="32">
        <f t="shared" si="17"/>
        <v>-51682</v>
      </c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3"/>
    </row>
    <row r="319" spans="1:166" ht="24.2" customHeight="1" x14ac:dyDescent="0.2">
      <c r="A319" s="95" t="s">
        <v>418</v>
      </c>
      <c r="B319" s="95"/>
      <c r="C319" s="95"/>
      <c r="D319" s="95"/>
      <c r="E319" s="95"/>
      <c r="F319" s="95"/>
      <c r="G319" s="95"/>
      <c r="H319" s="95"/>
      <c r="I319" s="95"/>
      <c r="J319" s="95"/>
      <c r="K319" s="95"/>
      <c r="L319" s="95"/>
      <c r="M319" s="95"/>
      <c r="N319" s="95"/>
      <c r="O319" s="95"/>
      <c r="P319" s="95"/>
      <c r="Q319" s="95"/>
      <c r="R319" s="95"/>
      <c r="S319" s="95"/>
      <c r="T319" s="95"/>
      <c r="U319" s="95"/>
      <c r="V319" s="95"/>
      <c r="W319" s="95"/>
      <c r="X319" s="95"/>
      <c r="Y319" s="95"/>
      <c r="Z319" s="95"/>
      <c r="AA319" s="95"/>
      <c r="AB319" s="95"/>
      <c r="AC319" s="95"/>
      <c r="AD319" s="95"/>
      <c r="AE319" s="95"/>
      <c r="AF319" s="95"/>
      <c r="AG319" s="95"/>
      <c r="AH319" s="95"/>
      <c r="AI319" s="95"/>
      <c r="AJ319" s="96"/>
      <c r="AK319" s="44"/>
      <c r="AL319" s="45"/>
      <c r="AM319" s="45"/>
      <c r="AN319" s="45"/>
      <c r="AO319" s="45"/>
      <c r="AP319" s="45"/>
      <c r="AQ319" s="45" t="s">
        <v>419</v>
      </c>
      <c r="AR319" s="45"/>
      <c r="AS319" s="45"/>
      <c r="AT319" s="45"/>
      <c r="AU319" s="45"/>
      <c r="AV319" s="45"/>
      <c r="AW319" s="45"/>
      <c r="AX319" s="45"/>
      <c r="AY319" s="45"/>
      <c r="AZ319" s="45"/>
      <c r="BA319" s="45"/>
      <c r="BB319" s="45"/>
      <c r="BC319" s="32"/>
      <c r="BD319" s="32"/>
      <c r="BE319" s="32"/>
      <c r="BF319" s="32"/>
      <c r="BG319" s="32"/>
      <c r="BH319" s="32"/>
      <c r="BI319" s="32"/>
      <c r="BJ319" s="32"/>
      <c r="BK319" s="32"/>
      <c r="BL319" s="32"/>
      <c r="BM319" s="32"/>
      <c r="BN319" s="32"/>
      <c r="BO319" s="32"/>
      <c r="BP319" s="32"/>
      <c r="BQ319" s="32"/>
      <c r="BR319" s="32"/>
      <c r="BS319" s="32"/>
      <c r="BT319" s="32"/>
      <c r="BU319" s="32"/>
      <c r="BV319" s="32"/>
      <c r="BW319" s="32"/>
      <c r="BX319" s="32"/>
      <c r="BY319" s="32"/>
      <c r="BZ319" s="32"/>
      <c r="CA319" s="32"/>
      <c r="CB319" s="32"/>
      <c r="CC319" s="32"/>
      <c r="CD319" s="32"/>
      <c r="CE319" s="32"/>
      <c r="CF319" s="32"/>
      <c r="CG319" s="32"/>
      <c r="CH319" s="32">
        <v>223071</v>
      </c>
      <c r="CI319" s="32"/>
      <c r="CJ319" s="32"/>
      <c r="CK319" s="32"/>
      <c r="CL319" s="32"/>
      <c r="CM319" s="32"/>
      <c r="CN319" s="32"/>
      <c r="CO319" s="32"/>
      <c r="CP319" s="32"/>
      <c r="CQ319" s="32"/>
      <c r="CR319" s="32"/>
      <c r="CS319" s="32"/>
      <c r="CT319" s="32"/>
      <c r="CU319" s="32"/>
      <c r="CV319" s="32"/>
      <c r="CW319" s="32"/>
      <c r="CX319" s="32"/>
      <c r="CY319" s="32"/>
      <c r="CZ319" s="32"/>
      <c r="DA319" s="32"/>
      <c r="DB319" s="32"/>
      <c r="DC319" s="32"/>
      <c r="DD319" s="32"/>
      <c r="DE319" s="32"/>
      <c r="DF319" s="32"/>
      <c r="DG319" s="32"/>
      <c r="DH319" s="32"/>
      <c r="DI319" s="32"/>
      <c r="DJ319" s="32"/>
      <c r="DK319" s="32"/>
      <c r="DL319" s="32"/>
      <c r="DM319" s="32"/>
      <c r="DN319" s="32"/>
      <c r="DO319" s="32"/>
      <c r="DP319" s="32"/>
      <c r="DQ319" s="32"/>
      <c r="DR319" s="32"/>
      <c r="DS319" s="32"/>
      <c r="DT319" s="32"/>
      <c r="DU319" s="32"/>
      <c r="DV319" s="32"/>
      <c r="DW319" s="32"/>
      <c r="DX319" s="32">
        <f t="shared" si="15"/>
        <v>223071</v>
      </c>
      <c r="DY319" s="32"/>
      <c r="DZ319" s="32"/>
      <c r="EA319" s="32"/>
      <c r="EB319" s="32"/>
      <c r="EC319" s="32"/>
      <c r="ED319" s="32"/>
      <c r="EE319" s="32"/>
      <c r="EF319" s="32"/>
      <c r="EG319" s="32"/>
      <c r="EH319" s="32"/>
      <c r="EI319" s="32"/>
      <c r="EJ319" s="32"/>
      <c r="EK319" s="32">
        <f t="shared" si="16"/>
        <v>-223071</v>
      </c>
      <c r="EL319" s="32"/>
      <c r="EM319" s="32"/>
      <c r="EN319" s="32"/>
      <c r="EO319" s="32"/>
      <c r="EP319" s="32"/>
      <c r="EQ319" s="32"/>
      <c r="ER319" s="32"/>
      <c r="ES319" s="32"/>
      <c r="ET319" s="32"/>
      <c r="EU319" s="32"/>
      <c r="EV319" s="32"/>
      <c r="EW319" s="32"/>
      <c r="EX319" s="32">
        <f t="shared" si="17"/>
        <v>-223071</v>
      </c>
      <c r="EY319" s="32"/>
      <c r="EZ319" s="32"/>
      <c r="FA319" s="32"/>
      <c r="FB319" s="32"/>
      <c r="FC319" s="32"/>
      <c r="FD319" s="32"/>
      <c r="FE319" s="32"/>
      <c r="FF319" s="32"/>
      <c r="FG319" s="32"/>
      <c r="FH319" s="32"/>
      <c r="FI319" s="32"/>
      <c r="FJ319" s="33"/>
    </row>
    <row r="320" spans="1:166" ht="12.75" x14ac:dyDescent="0.2">
      <c r="A320" s="95" t="s">
        <v>195</v>
      </c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6"/>
      <c r="AK320" s="44"/>
      <c r="AL320" s="45"/>
      <c r="AM320" s="45"/>
      <c r="AN320" s="45"/>
      <c r="AO320" s="45"/>
      <c r="AP320" s="45"/>
      <c r="AQ320" s="45" t="s">
        <v>420</v>
      </c>
      <c r="AR320" s="45"/>
      <c r="AS320" s="45"/>
      <c r="AT320" s="45"/>
      <c r="AU320" s="45"/>
      <c r="AV320" s="45"/>
      <c r="AW320" s="45"/>
      <c r="AX320" s="45"/>
      <c r="AY320" s="45"/>
      <c r="AZ320" s="45"/>
      <c r="BA320" s="45"/>
      <c r="BB320" s="45"/>
      <c r="BC320" s="32"/>
      <c r="BD320" s="32"/>
      <c r="BE320" s="32"/>
      <c r="BF320" s="32"/>
      <c r="BG320" s="32"/>
      <c r="BH320" s="32"/>
      <c r="BI320" s="32"/>
      <c r="BJ320" s="32"/>
      <c r="BK320" s="32"/>
      <c r="BL320" s="32"/>
      <c r="BM320" s="32"/>
      <c r="BN320" s="32"/>
      <c r="BO320" s="32"/>
      <c r="BP320" s="32"/>
      <c r="BQ320" s="32"/>
      <c r="BR320" s="32"/>
      <c r="BS320" s="32"/>
      <c r="BT320" s="32"/>
      <c r="BU320" s="32"/>
      <c r="BV320" s="32"/>
      <c r="BW320" s="32"/>
      <c r="BX320" s="32"/>
      <c r="BY320" s="32"/>
      <c r="BZ320" s="32"/>
      <c r="CA320" s="32"/>
      <c r="CB320" s="32"/>
      <c r="CC320" s="32"/>
      <c r="CD320" s="32"/>
      <c r="CE320" s="32"/>
      <c r="CF320" s="32"/>
      <c r="CG320" s="32"/>
      <c r="CH320" s="32">
        <v>106941.9</v>
      </c>
      <c r="CI320" s="32"/>
      <c r="CJ320" s="32"/>
      <c r="CK320" s="32"/>
      <c r="CL320" s="32"/>
      <c r="CM320" s="32"/>
      <c r="CN320" s="32"/>
      <c r="CO320" s="32"/>
      <c r="CP320" s="32"/>
      <c r="CQ320" s="32"/>
      <c r="CR320" s="32"/>
      <c r="CS320" s="32"/>
      <c r="CT320" s="32"/>
      <c r="CU320" s="32"/>
      <c r="CV320" s="32"/>
      <c r="CW320" s="32"/>
      <c r="CX320" s="32"/>
      <c r="CY320" s="32"/>
      <c r="CZ320" s="32"/>
      <c r="DA320" s="32"/>
      <c r="DB320" s="32"/>
      <c r="DC320" s="32"/>
      <c r="DD320" s="32"/>
      <c r="DE320" s="32"/>
      <c r="DF320" s="32"/>
      <c r="DG320" s="32"/>
      <c r="DH320" s="32"/>
      <c r="DI320" s="32"/>
      <c r="DJ320" s="32"/>
      <c r="DK320" s="32"/>
      <c r="DL320" s="32"/>
      <c r="DM320" s="32"/>
      <c r="DN320" s="32"/>
      <c r="DO320" s="32"/>
      <c r="DP320" s="32"/>
      <c r="DQ320" s="32"/>
      <c r="DR320" s="32"/>
      <c r="DS320" s="32"/>
      <c r="DT320" s="32"/>
      <c r="DU320" s="32"/>
      <c r="DV320" s="32"/>
      <c r="DW320" s="32"/>
      <c r="DX320" s="32">
        <f t="shared" si="15"/>
        <v>106941.9</v>
      </c>
      <c r="DY320" s="32"/>
      <c r="DZ320" s="32"/>
      <c r="EA320" s="32"/>
      <c r="EB320" s="32"/>
      <c r="EC320" s="32"/>
      <c r="ED320" s="32"/>
      <c r="EE320" s="32"/>
      <c r="EF320" s="32"/>
      <c r="EG320" s="32"/>
      <c r="EH320" s="32"/>
      <c r="EI320" s="32"/>
      <c r="EJ320" s="32"/>
      <c r="EK320" s="32">
        <f t="shared" si="16"/>
        <v>-106941.9</v>
      </c>
      <c r="EL320" s="32"/>
      <c r="EM320" s="32"/>
      <c r="EN320" s="32"/>
      <c r="EO320" s="32"/>
      <c r="EP320" s="32"/>
      <c r="EQ320" s="32"/>
      <c r="ER320" s="32"/>
      <c r="ES320" s="32"/>
      <c r="ET320" s="32"/>
      <c r="EU320" s="32"/>
      <c r="EV320" s="32"/>
      <c r="EW320" s="32"/>
      <c r="EX320" s="32">
        <f t="shared" si="17"/>
        <v>-106941.9</v>
      </c>
      <c r="EY320" s="32"/>
      <c r="EZ320" s="32"/>
      <c r="FA320" s="32"/>
      <c r="FB320" s="32"/>
      <c r="FC320" s="32"/>
      <c r="FD320" s="32"/>
      <c r="FE320" s="32"/>
      <c r="FF320" s="32"/>
      <c r="FG320" s="32"/>
      <c r="FH320" s="32"/>
      <c r="FI320" s="32"/>
      <c r="FJ320" s="33"/>
    </row>
    <row r="321" spans="1:166" ht="24.2" customHeight="1" x14ac:dyDescent="0.2">
      <c r="A321" s="95" t="s">
        <v>418</v>
      </c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6"/>
      <c r="AK321" s="44"/>
      <c r="AL321" s="45"/>
      <c r="AM321" s="45"/>
      <c r="AN321" s="45"/>
      <c r="AO321" s="45"/>
      <c r="AP321" s="45"/>
      <c r="AQ321" s="45" t="s">
        <v>421</v>
      </c>
      <c r="AR321" s="45"/>
      <c r="AS321" s="45"/>
      <c r="AT321" s="45"/>
      <c r="AU321" s="45"/>
      <c r="AV321" s="45"/>
      <c r="AW321" s="45"/>
      <c r="AX321" s="45"/>
      <c r="AY321" s="45"/>
      <c r="AZ321" s="45"/>
      <c r="BA321" s="45"/>
      <c r="BB321" s="45"/>
      <c r="BC321" s="32"/>
      <c r="BD321" s="32"/>
      <c r="BE321" s="32"/>
      <c r="BF321" s="32"/>
      <c r="BG321" s="32"/>
      <c r="BH321" s="32"/>
      <c r="BI321" s="32"/>
      <c r="BJ321" s="32"/>
      <c r="BK321" s="32"/>
      <c r="BL321" s="32"/>
      <c r="BM321" s="32"/>
      <c r="BN321" s="32"/>
      <c r="BO321" s="32"/>
      <c r="BP321" s="32"/>
      <c r="BQ321" s="32"/>
      <c r="BR321" s="32"/>
      <c r="BS321" s="32"/>
      <c r="BT321" s="32"/>
      <c r="BU321" s="32"/>
      <c r="BV321" s="32"/>
      <c r="BW321" s="32"/>
      <c r="BX321" s="32"/>
      <c r="BY321" s="32"/>
      <c r="BZ321" s="32"/>
      <c r="CA321" s="32"/>
      <c r="CB321" s="32"/>
      <c r="CC321" s="32"/>
      <c r="CD321" s="32"/>
      <c r="CE321" s="32"/>
      <c r="CF321" s="32"/>
      <c r="CG321" s="32"/>
      <c r="CH321" s="32">
        <v>597771</v>
      </c>
      <c r="CI321" s="32"/>
      <c r="CJ321" s="32"/>
      <c r="CK321" s="32"/>
      <c r="CL321" s="32"/>
      <c r="CM321" s="32"/>
      <c r="CN321" s="32"/>
      <c r="CO321" s="32"/>
      <c r="CP321" s="32"/>
      <c r="CQ321" s="32"/>
      <c r="CR321" s="32"/>
      <c r="CS321" s="32"/>
      <c r="CT321" s="32"/>
      <c r="CU321" s="32"/>
      <c r="CV321" s="32"/>
      <c r="CW321" s="32"/>
      <c r="CX321" s="32"/>
      <c r="CY321" s="32"/>
      <c r="CZ321" s="32"/>
      <c r="DA321" s="32"/>
      <c r="DB321" s="32"/>
      <c r="DC321" s="32"/>
      <c r="DD321" s="32"/>
      <c r="DE321" s="32"/>
      <c r="DF321" s="32"/>
      <c r="DG321" s="32"/>
      <c r="DH321" s="32"/>
      <c r="DI321" s="32"/>
      <c r="DJ321" s="32"/>
      <c r="DK321" s="32"/>
      <c r="DL321" s="32"/>
      <c r="DM321" s="32"/>
      <c r="DN321" s="32"/>
      <c r="DO321" s="32"/>
      <c r="DP321" s="32"/>
      <c r="DQ321" s="32"/>
      <c r="DR321" s="32"/>
      <c r="DS321" s="32"/>
      <c r="DT321" s="32"/>
      <c r="DU321" s="32"/>
      <c r="DV321" s="32"/>
      <c r="DW321" s="32"/>
      <c r="DX321" s="32">
        <f t="shared" si="15"/>
        <v>597771</v>
      </c>
      <c r="DY321" s="32"/>
      <c r="DZ321" s="32"/>
      <c r="EA321" s="32"/>
      <c r="EB321" s="32"/>
      <c r="EC321" s="32"/>
      <c r="ED321" s="32"/>
      <c r="EE321" s="32"/>
      <c r="EF321" s="32"/>
      <c r="EG321" s="32"/>
      <c r="EH321" s="32"/>
      <c r="EI321" s="32"/>
      <c r="EJ321" s="32"/>
      <c r="EK321" s="32">
        <f t="shared" si="16"/>
        <v>-597771</v>
      </c>
      <c r="EL321" s="32"/>
      <c r="EM321" s="32"/>
      <c r="EN321" s="32"/>
      <c r="EO321" s="32"/>
      <c r="EP321" s="32"/>
      <c r="EQ321" s="32"/>
      <c r="ER321" s="32"/>
      <c r="ES321" s="32"/>
      <c r="ET321" s="32"/>
      <c r="EU321" s="32"/>
      <c r="EV321" s="32"/>
      <c r="EW321" s="32"/>
      <c r="EX321" s="32">
        <f t="shared" si="17"/>
        <v>-597771</v>
      </c>
      <c r="EY321" s="32"/>
      <c r="EZ321" s="32"/>
      <c r="FA321" s="32"/>
      <c r="FB321" s="32"/>
      <c r="FC321" s="32"/>
      <c r="FD321" s="32"/>
      <c r="FE321" s="32"/>
      <c r="FF321" s="32"/>
      <c r="FG321" s="32"/>
      <c r="FH321" s="32"/>
      <c r="FI321" s="32"/>
      <c r="FJ321" s="33"/>
    </row>
    <row r="322" spans="1:166" ht="24.2" customHeight="1" x14ac:dyDescent="0.2">
      <c r="A322" s="95" t="s">
        <v>418</v>
      </c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6"/>
      <c r="AK322" s="44"/>
      <c r="AL322" s="45"/>
      <c r="AM322" s="45"/>
      <c r="AN322" s="45"/>
      <c r="AO322" s="45"/>
      <c r="AP322" s="45"/>
      <c r="AQ322" s="45" t="s">
        <v>422</v>
      </c>
      <c r="AR322" s="45"/>
      <c r="AS322" s="45"/>
      <c r="AT322" s="45"/>
      <c r="AU322" s="45"/>
      <c r="AV322" s="45"/>
      <c r="AW322" s="45"/>
      <c r="AX322" s="45"/>
      <c r="AY322" s="45"/>
      <c r="AZ322" s="45"/>
      <c r="BA322" s="45"/>
      <c r="BB322" s="45"/>
      <c r="BC322" s="32">
        <v>-372645.39</v>
      </c>
      <c r="BD322" s="32"/>
      <c r="BE322" s="32"/>
      <c r="BF322" s="32"/>
      <c r="BG322" s="32"/>
      <c r="BH322" s="32"/>
      <c r="BI322" s="32"/>
      <c r="BJ322" s="32"/>
      <c r="BK322" s="32"/>
      <c r="BL322" s="32"/>
      <c r="BM322" s="32"/>
      <c r="BN322" s="32"/>
      <c r="BO322" s="32"/>
      <c r="BP322" s="32"/>
      <c r="BQ322" s="32"/>
      <c r="BR322" s="32"/>
      <c r="BS322" s="32"/>
      <c r="BT322" s="32"/>
      <c r="BU322" s="32">
        <v>-372645.39</v>
      </c>
      <c r="BV322" s="32"/>
      <c r="BW322" s="32"/>
      <c r="BX322" s="32"/>
      <c r="BY322" s="32"/>
      <c r="BZ322" s="32"/>
      <c r="CA322" s="32"/>
      <c r="CB322" s="32"/>
      <c r="CC322" s="32"/>
      <c r="CD322" s="32"/>
      <c r="CE322" s="32"/>
      <c r="CF322" s="32"/>
      <c r="CG322" s="32"/>
      <c r="CH322" s="32">
        <v>145358.63</v>
      </c>
      <c r="CI322" s="32"/>
      <c r="CJ322" s="32"/>
      <c r="CK322" s="32"/>
      <c r="CL322" s="32"/>
      <c r="CM322" s="32"/>
      <c r="CN322" s="32"/>
      <c r="CO322" s="32"/>
      <c r="CP322" s="32"/>
      <c r="CQ322" s="32"/>
      <c r="CR322" s="32"/>
      <c r="CS322" s="32"/>
      <c r="CT322" s="32"/>
      <c r="CU322" s="32"/>
      <c r="CV322" s="32"/>
      <c r="CW322" s="32"/>
      <c r="CX322" s="32"/>
      <c r="CY322" s="32"/>
      <c r="CZ322" s="32"/>
      <c r="DA322" s="32"/>
      <c r="DB322" s="32"/>
      <c r="DC322" s="32"/>
      <c r="DD322" s="32"/>
      <c r="DE322" s="32"/>
      <c r="DF322" s="32"/>
      <c r="DG322" s="32"/>
      <c r="DH322" s="32"/>
      <c r="DI322" s="32"/>
      <c r="DJ322" s="32"/>
      <c r="DK322" s="32"/>
      <c r="DL322" s="32"/>
      <c r="DM322" s="32"/>
      <c r="DN322" s="32"/>
      <c r="DO322" s="32"/>
      <c r="DP322" s="32"/>
      <c r="DQ322" s="32"/>
      <c r="DR322" s="32"/>
      <c r="DS322" s="32"/>
      <c r="DT322" s="32"/>
      <c r="DU322" s="32"/>
      <c r="DV322" s="32"/>
      <c r="DW322" s="32"/>
      <c r="DX322" s="32">
        <f t="shared" si="15"/>
        <v>145358.63</v>
      </c>
      <c r="DY322" s="32"/>
      <c r="DZ322" s="32"/>
      <c r="EA322" s="32"/>
      <c r="EB322" s="32"/>
      <c r="EC322" s="32"/>
      <c r="ED322" s="32"/>
      <c r="EE322" s="32"/>
      <c r="EF322" s="32"/>
      <c r="EG322" s="32"/>
      <c r="EH322" s="32"/>
      <c r="EI322" s="32"/>
      <c r="EJ322" s="32"/>
      <c r="EK322" s="32">
        <f t="shared" si="16"/>
        <v>-518004.02</v>
      </c>
      <c r="EL322" s="32"/>
      <c r="EM322" s="32"/>
      <c r="EN322" s="32"/>
      <c r="EO322" s="32"/>
      <c r="EP322" s="32"/>
      <c r="EQ322" s="32"/>
      <c r="ER322" s="32"/>
      <c r="ES322" s="32"/>
      <c r="ET322" s="32"/>
      <c r="EU322" s="32"/>
      <c r="EV322" s="32"/>
      <c r="EW322" s="32"/>
      <c r="EX322" s="32">
        <f t="shared" si="17"/>
        <v>-518004.02</v>
      </c>
      <c r="EY322" s="32"/>
      <c r="EZ322" s="32"/>
      <c r="FA322" s="32"/>
      <c r="FB322" s="32"/>
      <c r="FC322" s="32"/>
      <c r="FD322" s="32"/>
      <c r="FE322" s="32"/>
      <c r="FF322" s="32"/>
      <c r="FG322" s="32"/>
      <c r="FH322" s="32"/>
      <c r="FI322" s="32"/>
      <c r="FJ322" s="33"/>
    </row>
    <row r="323" spans="1:166" ht="12.75" x14ac:dyDescent="0.2">
      <c r="A323" s="95" t="s">
        <v>183</v>
      </c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6"/>
      <c r="AK323" s="44"/>
      <c r="AL323" s="45"/>
      <c r="AM323" s="45"/>
      <c r="AN323" s="45"/>
      <c r="AO323" s="45"/>
      <c r="AP323" s="45"/>
      <c r="AQ323" s="45" t="s">
        <v>423</v>
      </c>
      <c r="AR323" s="45"/>
      <c r="AS323" s="45"/>
      <c r="AT323" s="45"/>
      <c r="AU323" s="45"/>
      <c r="AV323" s="45"/>
      <c r="AW323" s="45"/>
      <c r="AX323" s="45"/>
      <c r="AY323" s="45"/>
      <c r="AZ323" s="45"/>
      <c r="BA323" s="45"/>
      <c r="BB323" s="45"/>
      <c r="BC323" s="32">
        <v>9191</v>
      </c>
      <c r="BD323" s="32"/>
      <c r="BE323" s="32"/>
      <c r="BF323" s="32"/>
      <c r="BG323" s="32"/>
      <c r="BH323" s="32"/>
      <c r="BI323" s="32"/>
      <c r="BJ323" s="32"/>
      <c r="BK323" s="32"/>
      <c r="BL323" s="32"/>
      <c r="BM323" s="32"/>
      <c r="BN323" s="32"/>
      <c r="BO323" s="32"/>
      <c r="BP323" s="32"/>
      <c r="BQ323" s="32"/>
      <c r="BR323" s="32"/>
      <c r="BS323" s="32"/>
      <c r="BT323" s="32"/>
      <c r="BU323" s="32">
        <v>9191</v>
      </c>
      <c r="BV323" s="32"/>
      <c r="BW323" s="32"/>
      <c r="BX323" s="32"/>
      <c r="BY323" s="32"/>
      <c r="BZ323" s="32"/>
      <c r="CA323" s="32"/>
      <c r="CB323" s="32"/>
      <c r="CC323" s="32"/>
      <c r="CD323" s="32"/>
      <c r="CE323" s="32"/>
      <c r="CF323" s="32"/>
      <c r="CG323" s="32"/>
      <c r="CH323" s="32"/>
      <c r="CI323" s="32"/>
      <c r="CJ323" s="32"/>
      <c r="CK323" s="32"/>
      <c r="CL323" s="32"/>
      <c r="CM323" s="32"/>
      <c r="CN323" s="32"/>
      <c r="CO323" s="32"/>
      <c r="CP323" s="32"/>
      <c r="CQ323" s="32"/>
      <c r="CR323" s="32"/>
      <c r="CS323" s="32"/>
      <c r="CT323" s="32"/>
      <c r="CU323" s="32"/>
      <c r="CV323" s="32"/>
      <c r="CW323" s="32"/>
      <c r="CX323" s="32"/>
      <c r="CY323" s="32"/>
      <c r="CZ323" s="32"/>
      <c r="DA323" s="32"/>
      <c r="DB323" s="32"/>
      <c r="DC323" s="32"/>
      <c r="DD323" s="32"/>
      <c r="DE323" s="32"/>
      <c r="DF323" s="32"/>
      <c r="DG323" s="32"/>
      <c r="DH323" s="32"/>
      <c r="DI323" s="32"/>
      <c r="DJ323" s="32"/>
      <c r="DK323" s="32"/>
      <c r="DL323" s="32"/>
      <c r="DM323" s="32"/>
      <c r="DN323" s="32"/>
      <c r="DO323" s="32"/>
      <c r="DP323" s="32"/>
      <c r="DQ323" s="32"/>
      <c r="DR323" s="32"/>
      <c r="DS323" s="32"/>
      <c r="DT323" s="32"/>
      <c r="DU323" s="32"/>
      <c r="DV323" s="32"/>
      <c r="DW323" s="32"/>
      <c r="DX323" s="32">
        <f t="shared" si="15"/>
        <v>0</v>
      </c>
      <c r="DY323" s="32"/>
      <c r="DZ323" s="32"/>
      <c r="EA323" s="32"/>
      <c r="EB323" s="32"/>
      <c r="EC323" s="32"/>
      <c r="ED323" s="32"/>
      <c r="EE323" s="32"/>
      <c r="EF323" s="32"/>
      <c r="EG323" s="32"/>
      <c r="EH323" s="32"/>
      <c r="EI323" s="32"/>
      <c r="EJ323" s="32"/>
      <c r="EK323" s="32">
        <f t="shared" si="16"/>
        <v>9191</v>
      </c>
      <c r="EL323" s="32"/>
      <c r="EM323" s="32"/>
      <c r="EN323" s="32"/>
      <c r="EO323" s="32"/>
      <c r="EP323" s="32"/>
      <c r="EQ323" s="32"/>
      <c r="ER323" s="32"/>
      <c r="ES323" s="32"/>
      <c r="ET323" s="32"/>
      <c r="EU323" s="32"/>
      <c r="EV323" s="32"/>
      <c r="EW323" s="32"/>
      <c r="EX323" s="32">
        <f t="shared" si="17"/>
        <v>9191</v>
      </c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3"/>
    </row>
    <row r="324" spans="1:166" ht="24.2" customHeight="1" x14ac:dyDescent="0.2">
      <c r="A324" s="95" t="s">
        <v>185</v>
      </c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6"/>
      <c r="AK324" s="44"/>
      <c r="AL324" s="45"/>
      <c r="AM324" s="45"/>
      <c r="AN324" s="45"/>
      <c r="AO324" s="45"/>
      <c r="AP324" s="45"/>
      <c r="AQ324" s="45" t="s">
        <v>424</v>
      </c>
      <c r="AR324" s="45"/>
      <c r="AS324" s="45"/>
      <c r="AT324" s="45"/>
      <c r="AU324" s="45"/>
      <c r="AV324" s="45"/>
      <c r="AW324" s="45"/>
      <c r="AX324" s="45"/>
      <c r="AY324" s="45"/>
      <c r="AZ324" s="45"/>
      <c r="BA324" s="45"/>
      <c r="BB324" s="45"/>
      <c r="BC324" s="32">
        <v>2775.68</v>
      </c>
      <c r="BD324" s="32"/>
      <c r="BE324" s="32"/>
      <c r="BF324" s="32"/>
      <c r="BG324" s="32"/>
      <c r="BH324" s="32"/>
      <c r="BI324" s="32"/>
      <c r="BJ324" s="32"/>
      <c r="BK324" s="32"/>
      <c r="BL324" s="32"/>
      <c r="BM324" s="32"/>
      <c r="BN324" s="32"/>
      <c r="BO324" s="32"/>
      <c r="BP324" s="32"/>
      <c r="BQ324" s="32"/>
      <c r="BR324" s="32"/>
      <c r="BS324" s="32"/>
      <c r="BT324" s="32"/>
      <c r="BU324" s="32">
        <v>2775.68</v>
      </c>
      <c r="BV324" s="32"/>
      <c r="BW324" s="32"/>
      <c r="BX324" s="32"/>
      <c r="BY324" s="32"/>
      <c r="BZ324" s="32"/>
      <c r="CA324" s="32"/>
      <c r="CB324" s="32"/>
      <c r="CC324" s="32"/>
      <c r="CD324" s="32"/>
      <c r="CE324" s="32"/>
      <c r="CF324" s="32"/>
      <c r="CG324" s="32"/>
      <c r="CH324" s="32"/>
      <c r="CI324" s="32"/>
      <c r="CJ324" s="32"/>
      <c r="CK324" s="32"/>
      <c r="CL324" s="32"/>
      <c r="CM324" s="32"/>
      <c r="CN324" s="32"/>
      <c r="CO324" s="32"/>
      <c r="CP324" s="32"/>
      <c r="CQ324" s="32"/>
      <c r="CR324" s="32"/>
      <c r="CS324" s="32"/>
      <c r="CT324" s="32"/>
      <c r="CU324" s="32"/>
      <c r="CV324" s="32"/>
      <c r="CW324" s="32"/>
      <c r="CX324" s="32"/>
      <c r="CY324" s="32"/>
      <c r="CZ324" s="32"/>
      <c r="DA324" s="32"/>
      <c r="DB324" s="32"/>
      <c r="DC324" s="32"/>
      <c r="DD324" s="32"/>
      <c r="DE324" s="32"/>
      <c r="DF324" s="32"/>
      <c r="DG324" s="32"/>
      <c r="DH324" s="32"/>
      <c r="DI324" s="32"/>
      <c r="DJ324" s="32"/>
      <c r="DK324" s="32"/>
      <c r="DL324" s="32"/>
      <c r="DM324" s="32"/>
      <c r="DN324" s="32"/>
      <c r="DO324" s="32"/>
      <c r="DP324" s="32"/>
      <c r="DQ324" s="32"/>
      <c r="DR324" s="32"/>
      <c r="DS324" s="32"/>
      <c r="DT324" s="32"/>
      <c r="DU324" s="32"/>
      <c r="DV324" s="32"/>
      <c r="DW324" s="32"/>
      <c r="DX324" s="32">
        <f t="shared" si="15"/>
        <v>0</v>
      </c>
      <c r="DY324" s="32"/>
      <c r="DZ324" s="32"/>
      <c r="EA324" s="32"/>
      <c r="EB324" s="32"/>
      <c r="EC324" s="32"/>
      <c r="ED324" s="32"/>
      <c r="EE324" s="32"/>
      <c r="EF324" s="32"/>
      <c r="EG324" s="32"/>
      <c r="EH324" s="32"/>
      <c r="EI324" s="32"/>
      <c r="EJ324" s="32"/>
      <c r="EK324" s="32">
        <f t="shared" si="16"/>
        <v>2775.68</v>
      </c>
      <c r="EL324" s="32"/>
      <c r="EM324" s="32"/>
      <c r="EN324" s="32"/>
      <c r="EO324" s="32"/>
      <c r="EP324" s="32"/>
      <c r="EQ324" s="32"/>
      <c r="ER324" s="32"/>
      <c r="ES324" s="32"/>
      <c r="ET324" s="32"/>
      <c r="EU324" s="32"/>
      <c r="EV324" s="32"/>
      <c r="EW324" s="32"/>
      <c r="EX324" s="32">
        <f t="shared" si="17"/>
        <v>2775.68</v>
      </c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3"/>
    </row>
    <row r="325" spans="1:166" ht="36.4" customHeight="1" x14ac:dyDescent="0.2">
      <c r="A325" s="95" t="s">
        <v>308</v>
      </c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6"/>
      <c r="AK325" s="44"/>
      <c r="AL325" s="45"/>
      <c r="AM325" s="45"/>
      <c r="AN325" s="45"/>
      <c r="AO325" s="45"/>
      <c r="AP325" s="45"/>
      <c r="AQ325" s="45" t="s">
        <v>425</v>
      </c>
      <c r="AR325" s="45"/>
      <c r="AS325" s="45"/>
      <c r="AT325" s="45"/>
      <c r="AU325" s="45"/>
      <c r="AV325" s="45"/>
      <c r="AW325" s="45"/>
      <c r="AX325" s="45"/>
      <c r="AY325" s="45"/>
      <c r="AZ325" s="45"/>
      <c r="BA325" s="45"/>
      <c r="BB325" s="45"/>
      <c r="BC325" s="32">
        <v>5983.34</v>
      </c>
      <c r="BD325" s="32"/>
      <c r="BE325" s="32"/>
      <c r="BF325" s="32"/>
      <c r="BG325" s="32"/>
      <c r="BH325" s="32"/>
      <c r="BI325" s="32"/>
      <c r="BJ325" s="32"/>
      <c r="BK325" s="32"/>
      <c r="BL325" s="32"/>
      <c r="BM325" s="32"/>
      <c r="BN325" s="32"/>
      <c r="BO325" s="32"/>
      <c r="BP325" s="32"/>
      <c r="BQ325" s="32"/>
      <c r="BR325" s="32"/>
      <c r="BS325" s="32"/>
      <c r="BT325" s="32"/>
      <c r="BU325" s="32">
        <v>5983.34</v>
      </c>
      <c r="BV325" s="32"/>
      <c r="BW325" s="32"/>
      <c r="BX325" s="32"/>
      <c r="BY325" s="32"/>
      <c r="BZ325" s="32"/>
      <c r="CA325" s="32"/>
      <c r="CB325" s="32"/>
      <c r="CC325" s="32"/>
      <c r="CD325" s="32"/>
      <c r="CE325" s="32"/>
      <c r="CF325" s="32"/>
      <c r="CG325" s="32"/>
      <c r="CH325" s="32"/>
      <c r="CI325" s="32"/>
      <c r="CJ325" s="32"/>
      <c r="CK325" s="32"/>
      <c r="CL325" s="32"/>
      <c r="CM325" s="32"/>
      <c r="CN325" s="32"/>
      <c r="CO325" s="32"/>
      <c r="CP325" s="32"/>
      <c r="CQ325" s="32"/>
      <c r="CR325" s="32"/>
      <c r="CS325" s="32"/>
      <c r="CT325" s="32"/>
      <c r="CU325" s="32"/>
      <c r="CV325" s="32"/>
      <c r="CW325" s="32"/>
      <c r="CX325" s="32"/>
      <c r="CY325" s="32"/>
      <c r="CZ325" s="32"/>
      <c r="DA325" s="32"/>
      <c r="DB325" s="32"/>
      <c r="DC325" s="32"/>
      <c r="DD325" s="32"/>
      <c r="DE325" s="32"/>
      <c r="DF325" s="32"/>
      <c r="DG325" s="32"/>
      <c r="DH325" s="32"/>
      <c r="DI325" s="32"/>
      <c r="DJ325" s="32"/>
      <c r="DK325" s="32"/>
      <c r="DL325" s="32"/>
      <c r="DM325" s="32"/>
      <c r="DN325" s="32"/>
      <c r="DO325" s="32"/>
      <c r="DP325" s="32"/>
      <c r="DQ325" s="32"/>
      <c r="DR325" s="32"/>
      <c r="DS325" s="32"/>
      <c r="DT325" s="32"/>
      <c r="DU325" s="32"/>
      <c r="DV325" s="32"/>
      <c r="DW325" s="32"/>
      <c r="DX325" s="32">
        <f t="shared" si="15"/>
        <v>0</v>
      </c>
      <c r="DY325" s="32"/>
      <c r="DZ325" s="32"/>
      <c r="EA325" s="32"/>
      <c r="EB325" s="32"/>
      <c r="EC325" s="32"/>
      <c r="ED325" s="32"/>
      <c r="EE325" s="32"/>
      <c r="EF325" s="32"/>
      <c r="EG325" s="32"/>
      <c r="EH325" s="32"/>
      <c r="EI325" s="32"/>
      <c r="EJ325" s="32"/>
      <c r="EK325" s="32">
        <f t="shared" si="16"/>
        <v>5983.34</v>
      </c>
      <c r="EL325" s="32"/>
      <c r="EM325" s="32"/>
      <c r="EN325" s="32"/>
      <c r="EO325" s="32"/>
      <c r="EP325" s="32"/>
      <c r="EQ325" s="32"/>
      <c r="ER325" s="32"/>
      <c r="ES325" s="32"/>
      <c r="ET325" s="32"/>
      <c r="EU325" s="32"/>
      <c r="EV325" s="32"/>
      <c r="EW325" s="32"/>
      <c r="EX325" s="32">
        <f t="shared" si="17"/>
        <v>5983.34</v>
      </c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3"/>
    </row>
    <row r="326" spans="1:166" ht="36.4" customHeight="1" x14ac:dyDescent="0.2">
      <c r="A326" s="95" t="s">
        <v>308</v>
      </c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6"/>
      <c r="AK326" s="44"/>
      <c r="AL326" s="45"/>
      <c r="AM326" s="45"/>
      <c r="AN326" s="45"/>
      <c r="AO326" s="45"/>
      <c r="AP326" s="45"/>
      <c r="AQ326" s="45" t="s">
        <v>426</v>
      </c>
      <c r="AR326" s="45"/>
      <c r="AS326" s="45"/>
      <c r="AT326" s="45"/>
      <c r="AU326" s="45"/>
      <c r="AV326" s="45"/>
      <c r="AW326" s="45"/>
      <c r="AX326" s="45"/>
      <c r="AY326" s="45"/>
      <c r="AZ326" s="45"/>
      <c r="BA326" s="45"/>
      <c r="BB326" s="45"/>
      <c r="BC326" s="32">
        <v>5983.34</v>
      </c>
      <c r="BD326" s="32"/>
      <c r="BE326" s="32"/>
      <c r="BF326" s="32"/>
      <c r="BG326" s="32"/>
      <c r="BH326" s="32"/>
      <c r="BI326" s="32"/>
      <c r="BJ326" s="32"/>
      <c r="BK326" s="32"/>
      <c r="BL326" s="32"/>
      <c r="BM326" s="32"/>
      <c r="BN326" s="32"/>
      <c r="BO326" s="32"/>
      <c r="BP326" s="32"/>
      <c r="BQ326" s="32"/>
      <c r="BR326" s="32"/>
      <c r="BS326" s="32"/>
      <c r="BT326" s="32"/>
      <c r="BU326" s="32">
        <v>5983.34</v>
      </c>
      <c r="BV326" s="32"/>
      <c r="BW326" s="32"/>
      <c r="BX326" s="32"/>
      <c r="BY326" s="32"/>
      <c r="BZ326" s="32"/>
      <c r="CA326" s="32"/>
      <c r="CB326" s="32"/>
      <c r="CC326" s="32"/>
      <c r="CD326" s="32"/>
      <c r="CE326" s="32"/>
      <c r="CF326" s="32"/>
      <c r="CG326" s="32"/>
      <c r="CH326" s="32"/>
      <c r="CI326" s="32"/>
      <c r="CJ326" s="32"/>
      <c r="CK326" s="32"/>
      <c r="CL326" s="32"/>
      <c r="CM326" s="32"/>
      <c r="CN326" s="32"/>
      <c r="CO326" s="32"/>
      <c r="CP326" s="32"/>
      <c r="CQ326" s="32"/>
      <c r="CR326" s="32"/>
      <c r="CS326" s="32"/>
      <c r="CT326" s="32"/>
      <c r="CU326" s="32"/>
      <c r="CV326" s="32"/>
      <c r="CW326" s="32"/>
      <c r="CX326" s="32"/>
      <c r="CY326" s="32"/>
      <c r="CZ326" s="32"/>
      <c r="DA326" s="32"/>
      <c r="DB326" s="32"/>
      <c r="DC326" s="32"/>
      <c r="DD326" s="32"/>
      <c r="DE326" s="32"/>
      <c r="DF326" s="32"/>
      <c r="DG326" s="32"/>
      <c r="DH326" s="32"/>
      <c r="DI326" s="32"/>
      <c r="DJ326" s="32"/>
      <c r="DK326" s="32"/>
      <c r="DL326" s="32"/>
      <c r="DM326" s="32"/>
      <c r="DN326" s="32"/>
      <c r="DO326" s="32"/>
      <c r="DP326" s="32"/>
      <c r="DQ326" s="32"/>
      <c r="DR326" s="32"/>
      <c r="DS326" s="32"/>
      <c r="DT326" s="32"/>
      <c r="DU326" s="32"/>
      <c r="DV326" s="32"/>
      <c r="DW326" s="32"/>
      <c r="DX326" s="32">
        <f t="shared" si="15"/>
        <v>0</v>
      </c>
      <c r="DY326" s="32"/>
      <c r="DZ326" s="32"/>
      <c r="EA326" s="32"/>
      <c r="EB326" s="32"/>
      <c r="EC326" s="32"/>
      <c r="ED326" s="32"/>
      <c r="EE326" s="32"/>
      <c r="EF326" s="32"/>
      <c r="EG326" s="32"/>
      <c r="EH326" s="32"/>
      <c r="EI326" s="32"/>
      <c r="EJ326" s="32"/>
      <c r="EK326" s="32">
        <f t="shared" si="16"/>
        <v>5983.34</v>
      </c>
      <c r="EL326" s="32"/>
      <c r="EM326" s="32"/>
      <c r="EN326" s="32"/>
      <c r="EO326" s="32"/>
      <c r="EP326" s="32"/>
      <c r="EQ326" s="32"/>
      <c r="ER326" s="32"/>
      <c r="ES326" s="32"/>
      <c r="ET326" s="32"/>
      <c r="EU326" s="32"/>
      <c r="EV326" s="32"/>
      <c r="EW326" s="32"/>
      <c r="EX326" s="32">
        <f t="shared" si="17"/>
        <v>5983.34</v>
      </c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3"/>
    </row>
    <row r="327" spans="1:166" ht="24.2" customHeight="1" x14ac:dyDescent="0.2">
      <c r="A327" s="95" t="s">
        <v>278</v>
      </c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6"/>
      <c r="AK327" s="44"/>
      <c r="AL327" s="45"/>
      <c r="AM327" s="45"/>
      <c r="AN327" s="45"/>
      <c r="AO327" s="45"/>
      <c r="AP327" s="45"/>
      <c r="AQ327" s="45" t="s">
        <v>427</v>
      </c>
      <c r="AR327" s="45"/>
      <c r="AS327" s="45"/>
      <c r="AT327" s="45"/>
      <c r="AU327" s="45"/>
      <c r="AV327" s="45"/>
      <c r="AW327" s="45"/>
      <c r="AX327" s="45"/>
      <c r="AY327" s="45"/>
      <c r="AZ327" s="45"/>
      <c r="BA327" s="45"/>
      <c r="BB327" s="45"/>
      <c r="BC327" s="32">
        <v>150098</v>
      </c>
      <c r="BD327" s="32"/>
      <c r="BE327" s="32"/>
      <c r="BF327" s="32"/>
      <c r="BG327" s="32"/>
      <c r="BH327" s="32"/>
      <c r="BI327" s="32"/>
      <c r="BJ327" s="32"/>
      <c r="BK327" s="32"/>
      <c r="BL327" s="32"/>
      <c r="BM327" s="32"/>
      <c r="BN327" s="32"/>
      <c r="BO327" s="32"/>
      <c r="BP327" s="32"/>
      <c r="BQ327" s="32"/>
      <c r="BR327" s="32"/>
      <c r="BS327" s="32"/>
      <c r="BT327" s="32"/>
      <c r="BU327" s="32">
        <v>150098</v>
      </c>
      <c r="BV327" s="32"/>
      <c r="BW327" s="32"/>
      <c r="BX327" s="32"/>
      <c r="BY327" s="32"/>
      <c r="BZ327" s="32"/>
      <c r="CA327" s="32"/>
      <c r="CB327" s="32"/>
      <c r="CC327" s="32"/>
      <c r="CD327" s="32"/>
      <c r="CE327" s="32"/>
      <c r="CF327" s="32"/>
      <c r="CG327" s="32"/>
      <c r="CH327" s="32"/>
      <c r="CI327" s="32"/>
      <c r="CJ327" s="32"/>
      <c r="CK327" s="32"/>
      <c r="CL327" s="32"/>
      <c r="CM327" s="32"/>
      <c r="CN327" s="32"/>
      <c r="CO327" s="32"/>
      <c r="CP327" s="32"/>
      <c r="CQ327" s="32"/>
      <c r="CR327" s="32"/>
      <c r="CS327" s="32"/>
      <c r="CT327" s="32"/>
      <c r="CU327" s="32"/>
      <c r="CV327" s="32"/>
      <c r="CW327" s="32"/>
      <c r="CX327" s="32"/>
      <c r="CY327" s="32"/>
      <c r="CZ327" s="32"/>
      <c r="DA327" s="32"/>
      <c r="DB327" s="32"/>
      <c r="DC327" s="32"/>
      <c r="DD327" s="32"/>
      <c r="DE327" s="32"/>
      <c r="DF327" s="32"/>
      <c r="DG327" s="32"/>
      <c r="DH327" s="32"/>
      <c r="DI327" s="32"/>
      <c r="DJ327" s="32"/>
      <c r="DK327" s="32"/>
      <c r="DL327" s="32"/>
      <c r="DM327" s="32"/>
      <c r="DN327" s="32"/>
      <c r="DO327" s="32"/>
      <c r="DP327" s="32"/>
      <c r="DQ327" s="32"/>
      <c r="DR327" s="32"/>
      <c r="DS327" s="32"/>
      <c r="DT327" s="32"/>
      <c r="DU327" s="32"/>
      <c r="DV327" s="32"/>
      <c r="DW327" s="32"/>
      <c r="DX327" s="32">
        <f t="shared" si="15"/>
        <v>0</v>
      </c>
      <c r="DY327" s="32"/>
      <c r="DZ327" s="32"/>
      <c r="EA327" s="32"/>
      <c r="EB327" s="32"/>
      <c r="EC327" s="32"/>
      <c r="ED327" s="32"/>
      <c r="EE327" s="32"/>
      <c r="EF327" s="32"/>
      <c r="EG327" s="32"/>
      <c r="EH327" s="32"/>
      <c r="EI327" s="32"/>
      <c r="EJ327" s="32"/>
      <c r="EK327" s="32">
        <f t="shared" si="16"/>
        <v>150098</v>
      </c>
      <c r="EL327" s="32"/>
      <c r="EM327" s="32"/>
      <c r="EN327" s="32"/>
      <c r="EO327" s="32"/>
      <c r="EP327" s="32"/>
      <c r="EQ327" s="32"/>
      <c r="ER327" s="32"/>
      <c r="ES327" s="32"/>
      <c r="ET327" s="32"/>
      <c r="EU327" s="32"/>
      <c r="EV327" s="32"/>
      <c r="EW327" s="32"/>
      <c r="EX327" s="32">
        <f t="shared" si="17"/>
        <v>150098</v>
      </c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3"/>
    </row>
    <row r="328" spans="1:166" ht="24.2" customHeight="1" x14ac:dyDescent="0.2">
      <c r="A328" s="95" t="s">
        <v>285</v>
      </c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6"/>
      <c r="AK328" s="44"/>
      <c r="AL328" s="45"/>
      <c r="AM328" s="45"/>
      <c r="AN328" s="45"/>
      <c r="AO328" s="45"/>
      <c r="AP328" s="45"/>
      <c r="AQ328" s="45" t="s">
        <v>428</v>
      </c>
      <c r="AR328" s="45"/>
      <c r="AS328" s="45"/>
      <c r="AT328" s="45"/>
      <c r="AU328" s="45"/>
      <c r="AV328" s="45"/>
      <c r="AW328" s="45"/>
      <c r="AX328" s="45"/>
      <c r="AY328" s="45"/>
      <c r="AZ328" s="45"/>
      <c r="BA328" s="45"/>
      <c r="BB328" s="45"/>
      <c r="BC328" s="32">
        <v>161042</v>
      </c>
      <c r="BD328" s="32"/>
      <c r="BE328" s="32"/>
      <c r="BF328" s="32"/>
      <c r="BG328" s="32"/>
      <c r="BH328" s="32"/>
      <c r="BI328" s="32"/>
      <c r="BJ328" s="32"/>
      <c r="BK328" s="32"/>
      <c r="BL328" s="32"/>
      <c r="BM328" s="32"/>
      <c r="BN328" s="32"/>
      <c r="BO328" s="32"/>
      <c r="BP328" s="32"/>
      <c r="BQ328" s="32"/>
      <c r="BR328" s="32"/>
      <c r="BS328" s="32"/>
      <c r="BT328" s="32"/>
      <c r="BU328" s="32">
        <v>161042</v>
      </c>
      <c r="BV328" s="32"/>
      <c r="BW328" s="32"/>
      <c r="BX328" s="32"/>
      <c r="BY328" s="32"/>
      <c r="BZ328" s="32"/>
      <c r="CA328" s="32"/>
      <c r="CB328" s="32"/>
      <c r="CC328" s="32"/>
      <c r="CD328" s="32"/>
      <c r="CE328" s="32"/>
      <c r="CF328" s="32"/>
      <c r="CG328" s="32"/>
      <c r="CH328" s="32"/>
      <c r="CI328" s="32"/>
      <c r="CJ328" s="32"/>
      <c r="CK328" s="32"/>
      <c r="CL328" s="32"/>
      <c r="CM328" s="32"/>
      <c r="CN328" s="32"/>
      <c r="CO328" s="32"/>
      <c r="CP328" s="32"/>
      <c r="CQ328" s="32"/>
      <c r="CR328" s="32"/>
      <c r="CS328" s="32"/>
      <c r="CT328" s="32"/>
      <c r="CU328" s="32"/>
      <c r="CV328" s="32"/>
      <c r="CW328" s="32"/>
      <c r="CX328" s="32"/>
      <c r="CY328" s="32"/>
      <c r="CZ328" s="32"/>
      <c r="DA328" s="32"/>
      <c r="DB328" s="32"/>
      <c r="DC328" s="32"/>
      <c r="DD328" s="32"/>
      <c r="DE328" s="32"/>
      <c r="DF328" s="32"/>
      <c r="DG328" s="32"/>
      <c r="DH328" s="32"/>
      <c r="DI328" s="32"/>
      <c r="DJ328" s="32"/>
      <c r="DK328" s="32"/>
      <c r="DL328" s="32"/>
      <c r="DM328" s="32"/>
      <c r="DN328" s="32"/>
      <c r="DO328" s="32"/>
      <c r="DP328" s="32"/>
      <c r="DQ328" s="32"/>
      <c r="DR328" s="32"/>
      <c r="DS328" s="32"/>
      <c r="DT328" s="32"/>
      <c r="DU328" s="32"/>
      <c r="DV328" s="32"/>
      <c r="DW328" s="32"/>
      <c r="DX328" s="32">
        <f t="shared" si="15"/>
        <v>0</v>
      </c>
      <c r="DY328" s="32"/>
      <c r="DZ328" s="32"/>
      <c r="EA328" s="32"/>
      <c r="EB328" s="32"/>
      <c r="EC328" s="32"/>
      <c r="ED328" s="32"/>
      <c r="EE328" s="32"/>
      <c r="EF328" s="32"/>
      <c r="EG328" s="32"/>
      <c r="EH328" s="32"/>
      <c r="EI328" s="32"/>
      <c r="EJ328" s="32"/>
      <c r="EK328" s="32">
        <f t="shared" si="16"/>
        <v>161042</v>
      </c>
      <c r="EL328" s="32"/>
      <c r="EM328" s="32"/>
      <c r="EN328" s="32"/>
      <c r="EO328" s="32"/>
      <c r="EP328" s="32"/>
      <c r="EQ328" s="32"/>
      <c r="ER328" s="32"/>
      <c r="ES328" s="32"/>
      <c r="ET328" s="32"/>
      <c r="EU328" s="32"/>
      <c r="EV328" s="32"/>
      <c r="EW328" s="32"/>
      <c r="EX328" s="32">
        <f t="shared" si="17"/>
        <v>161042</v>
      </c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3"/>
    </row>
    <row r="329" spans="1:166" ht="24.2" customHeight="1" x14ac:dyDescent="0.2">
      <c r="A329" s="95" t="s">
        <v>201</v>
      </c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6"/>
      <c r="AK329" s="44"/>
      <c r="AL329" s="45"/>
      <c r="AM329" s="45"/>
      <c r="AN329" s="45"/>
      <c r="AO329" s="45"/>
      <c r="AP329" s="45"/>
      <c r="AQ329" s="45" t="s">
        <v>429</v>
      </c>
      <c r="AR329" s="45"/>
      <c r="AS329" s="45"/>
      <c r="AT329" s="45"/>
      <c r="AU329" s="45"/>
      <c r="AV329" s="45"/>
      <c r="AW329" s="45"/>
      <c r="AX329" s="45"/>
      <c r="AY329" s="45"/>
      <c r="AZ329" s="45"/>
      <c r="BA329" s="45"/>
      <c r="BB329" s="45"/>
      <c r="BC329" s="32">
        <v>97250</v>
      </c>
      <c r="BD329" s="32"/>
      <c r="BE329" s="32"/>
      <c r="BF329" s="32"/>
      <c r="BG329" s="32"/>
      <c r="BH329" s="32"/>
      <c r="BI329" s="32"/>
      <c r="BJ329" s="32"/>
      <c r="BK329" s="32"/>
      <c r="BL329" s="32"/>
      <c r="BM329" s="32"/>
      <c r="BN329" s="32"/>
      <c r="BO329" s="32"/>
      <c r="BP329" s="32"/>
      <c r="BQ329" s="32"/>
      <c r="BR329" s="32"/>
      <c r="BS329" s="32"/>
      <c r="BT329" s="32"/>
      <c r="BU329" s="32">
        <v>97250</v>
      </c>
      <c r="BV329" s="32"/>
      <c r="BW329" s="32"/>
      <c r="BX329" s="32"/>
      <c r="BY329" s="32"/>
      <c r="BZ329" s="32"/>
      <c r="CA329" s="32"/>
      <c r="CB329" s="32"/>
      <c r="CC329" s="32"/>
      <c r="CD329" s="32"/>
      <c r="CE329" s="32"/>
      <c r="CF329" s="32"/>
      <c r="CG329" s="32"/>
      <c r="CH329" s="32"/>
      <c r="CI329" s="32"/>
      <c r="CJ329" s="32"/>
      <c r="CK329" s="32"/>
      <c r="CL329" s="32"/>
      <c r="CM329" s="32"/>
      <c r="CN329" s="32"/>
      <c r="CO329" s="32"/>
      <c r="CP329" s="32"/>
      <c r="CQ329" s="32"/>
      <c r="CR329" s="32"/>
      <c r="CS329" s="32"/>
      <c r="CT329" s="32"/>
      <c r="CU329" s="32"/>
      <c r="CV329" s="32"/>
      <c r="CW329" s="32"/>
      <c r="CX329" s="32"/>
      <c r="CY329" s="32"/>
      <c r="CZ329" s="32"/>
      <c r="DA329" s="32"/>
      <c r="DB329" s="32"/>
      <c r="DC329" s="32"/>
      <c r="DD329" s="32"/>
      <c r="DE329" s="32"/>
      <c r="DF329" s="32"/>
      <c r="DG329" s="32"/>
      <c r="DH329" s="32"/>
      <c r="DI329" s="32"/>
      <c r="DJ329" s="32"/>
      <c r="DK329" s="32"/>
      <c r="DL329" s="32"/>
      <c r="DM329" s="32"/>
      <c r="DN329" s="32"/>
      <c r="DO329" s="32"/>
      <c r="DP329" s="32"/>
      <c r="DQ329" s="32"/>
      <c r="DR329" s="32"/>
      <c r="DS329" s="32"/>
      <c r="DT329" s="32"/>
      <c r="DU329" s="32"/>
      <c r="DV329" s="32"/>
      <c r="DW329" s="32"/>
      <c r="DX329" s="32">
        <f t="shared" si="15"/>
        <v>0</v>
      </c>
      <c r="DY329" s="32"/>
      <c r="DZ329" s="32"/>
      <c r="EA329" s="32"/>
      <c r="EB329" s="32"/>
      <c r="EC329" s="32"/>
      <c r="ED329" s="32"/>
      <c r="EE329" s="32"/>
      <c r="EF329" s="32"/>
      <c r="EG329" s="32"/>
      <c r="EH329" s="32"/>
      <c r="EI329" s="32"/>
      <c r="EJ329" s="32"/>
      <c r="EK329" s="32">
        <f t="shared" si="16"/>
        <v>97250</v>
      </c>
      <c r="EL329" s="32"/>
      <c r="EM329" s="32"/>
      <c r="EN329" s="32"/>
      <c r="EO329" s="32"/>
      <c r="EP329" s="32"/>
      <c r="EQ329" s="32"/>
      <c r="ER329" s="32"/>
      <c r="ES329" s="32"/>
      <c r="ET329" s="32"/>
      <c r="EU329" s="32"/>
      <c r="EV329" s="32"/>
      <c r="EW329" s="32"/>
      <c r="EX329" s="32">
        <f t="shared" si="17"/>
        <v>97250</v>
      </c>
      <c r="EY329" s="32"/>
      <c r="EZ329" s="32"/>
      <c r="FA329" s="32"/>
      <c r="FB329" s="32"/>
      <c r="FC329" s="32"/>
      <c r="FD329" s="32"/>
      <c r="FE329" s="32"/>
      <c r="FF329" s="32"/>
      <c r="FG329" s="32"/>
      <c r="FH329" s="32"/>
      <c r="FI329" s="32"/>
      <c r="FJ329" s="33"/>
    </row>
    <row r="330" spans="1:166" ht="36.4" customHeight="1" x14ac:dyDescent="0.2">
      <c r="A330" s="95" t="s">
        <v>308</v>
      </c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6"/>
      <c r="AK330" s="44"/>
      <c r="AL330" s="45"/>
      <c r="AM330" s="45"/>
      <c r="AN330" s="45"/>
      <c r="AO330" s="45"/>
      <c r="AP330" s="45"/>
      <c r="AQ330" s="45" t="s">
        <v>430</v>
      </c>
      <c r="AR330" s="45"/>
      <c r="AS330" s="45"/>
      <c r="AT330" s="45"/>
      <c r="AU330" s="45"/>
      <c r="AV330" s="45"/>
      <c r="AW330" s="45"/>
      <c r="AX330" s="45"/>
      <c r="AY330" s="45"/>
      <c r="AZ330" s="45"/>
      <c r="BA330" s="45"/>
      <c r="BB330" s="45"/>
      <c r="BC330" s="32">
        <v>167960</v>
      </c>
      <c r="BD330" s="32"/>
      <c r="BE330" s="32"/>
      <c r="BF330" s="32"/>
      <c r="BG330" s="32"/>
      <c r="BH330" s="32"/>
      <c r="BI330" s="32"/>
      <c r="BJ330" s="32"/>
      <c r="BK330" s="32"/>
      <c r="BL330" s="32"/>
      <c r="BM330" s="32"/>
      <c r="BN330" s="32"/>
      <c r="BO330" s="32"/>
      <c r="BP330" s="32"/>
      <c r="BQ330" s="32"/>
      <c r="BR330" s="32"/>
      <c r="BS330" s="32"/>
      <c r="BT330" s="32"/>
      <c r="BU330" s="32">
        <v>167960</v>
      </c>
      <c r="BV330" s="32"/>
      <c r="BW330" s="32"/>
      <c r="BX330" s="32"/>
      <c r="BY330" s="32"/>
      <c r="BZ330" s="32"/>
      <c r="CA330" s="32"/>
      <c r="CB330" s="32"/>
      <c r="CC330" s="32"/>
      <c r="CD330" s="32"/>
      <c r="CE330" s="32"/>
      <c r="CF330" s="32"/>
      <c r="CG330" s="32"/>
      <c r="CH330" s="32"/>
      <c r="CI330" s="32"/>
      <c r="CJ330" s="32"/>
      <c r="CK330" s="32"/>
      <c r="CL330" s="32"/>
      <c r="CM330" s="32"/>
      <c r="CN330" s="32"/>
      <c r="CO330" s="32"/>
      <c r="CP330" s="32"/>
      <c r="CQ330" s="32"/>
      <c r="CR330" s="32"/>
      <c r="CS330" s="32"/>
      <c r="CT330" s="32"/>
      <c r="CU330" s="32"/>
      <c r="CV330" s="32"/>
      <c r="CW330" s="32"/>
      <c r="CX330" s="32"/>
      <c r="CY330" s="32"/>
      <c r="CZ330" s="32"/>
      <c r="DA330" s="32"/>
      <c r="DB330" s="32"/>
      <c r="DC330" s="32"/>
      <c r="DD330" s="32"/>
      <c r="DE330" s="32"/>
      <c r="DF330" s="32"/>
      <c r="DG330" s="32"/>
      <c r="DH330" s="32"/>
      <c r="DI330" s="32"/>
      <c r="DJ330" s="32"/>
      <c r="DK330" s="32"/>
      <c r="DL330" s="32"/>
      <c r="DM330" s="32"/>
      <c r="DN330" s="32"/>
      <c r="DO330" s="32"/>
      <c r="DP330" s="32"/>
      <c r="DQ330" s="32"/>
      <c r="DR330" s="32"/>
      <c r="DS330" s="32"/>
      <c r="DT330" s="32"/>
      <c r="DU330" s="32"/>
      <c r="DV330" s="32"/>
      <c r="DW330" s="32"/>
      <c r="DX330" s="32">
        <f t="shared" si="15"/>
        <v>0</v>
      </c>
      <c r="DY330" s="32"/>
      <c r="DZ330" s="32"/>
      <c r="EA330" s="32"/>
      <c r="EB330" s="32"/>
      <c r="EC330" s="32"/>
      <c r="ED330" s="32"/>
      <c r="EE330" s="32"/>
      <c r="EF330" s="32"/>
      <c r="EG330" s="32"/>
      <c r="EH330" s="32"/>
      <c r="EI330" s="32"/>
      <c r="EJ330" s="32"/>
      <c r="EK330" s="32">
        <f t="shared" si="16"/>
        <v>167960</v>
      </c>
      <c r="EL330" s="32"/>
      <c r="EM330" s="32"/>
      <c r="EN330" s="32"/>
      <c r="EO330" s="32"/>
      <c r="EP330" s="32"/>
      <c r="EQ330" s="32"/>
      <c r="ER330" s="32"/>
      <c r="ES330" s="32"/>
      <c r="ET330" s="32"/>
      <c r="EU330" s="32"/>
      <c r="EV330" s="32"/>
      <c r="EW330" s="32"/>
      <c r="EX330" s="32">
        <f t="shared" si="17"/>
        <v>167960</v>
      </c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3"/>
    </row>
    <row r="331" spans="1:166" ht="36.4" customHeight="1" x14ac:dyDescent="0.2">
      <c r="A331" s="95" t="s">
        <v>308</v>
      </c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6"/>
      <c r="AK331" s="44"/>
      <c r="AL331" s="45"/>
      <c r="AM331" s="45"/>
      <c r="AN331" s="45"/>
      <c r="AO331" s="45"/>
      <c r="AP331" s="45"/>
      <c r="AQ331" s="45" t="s">
        <v>431</v>
      </c>
      <c r="AR331" s="45"/>
      <c r="AS331" s="45"/>
      <c r="AT331" s="45"/>
      <c r="AU331" s="45"/>
      <c r="AV331" s="45"/>
      <c r="AW331" s="45"/>
      <c r="AX331" s="45"/>
      <c r="AY331" s="45"/>
      <c r="AZ331" s="45"/>
      <c r="BA331" s="45"/>
      <c r="BB331" s="45"/>
      <c r="BC331" s="32">
        <v>240430</v>
      </c>
      <c r="BD331" s="32"/>
      <c r="BE331" s="32"/>
      <c r="BF331" s="32"/>
      <c r="BG331" s="32"/>
      <c r="BH331" s="32"/>
      <c r="BI331" s="32"/>
      <c r="BJ331" s="32"/>
      <c r="BK331" s="32"/>
      <c r="BL331" s="32"/>
      <c r="BM331" s="32"/>
      <c r="BN331" s="32"/>
      <c r="BO331" s="32"/>
      <c r="BP331" s="32"/>
      <c r="BQ331" s="32"/>
      <c r="BR331" s="32"/>
      <c r="BS331" s="32"/>
      <c r="BT331" s="32"/>
      <c r="BU331" s="32">
        <v>240430</v>
      </c>
      <c r="BV331" s="32"/>
      <c r="BW331" s="32"/>
      <c r="BX331" s="32"/>
      <c r="BY331" s="32"/>
      <c r="BZ331" s="32"/>
      <c r="CA331" s="32"/>
      <c r="CB331" s="32"/>
      <c r="CC331" s="32"/>
      <c r="CD331" s="32"/>
      <c r="CE331" s="32"/>
      <c r="CF331" s="32"/>
      <c r="CG331" s="32"/>
      <c r="CH331" s="32"/>
      <c r="CI331" s="32"/>
      <c r="CJ331" s="32"/>
      <c r="CK331" s="32"/>
      <c r="CL331" s="32"/>
      <c r="CM331" s="32"/>
      <c r="CN331" s="32"/>
      <c r="CO331" s="32"/>
      <c r="CP331" s="32"/>
      <c r="CQ331" s="32"/>
      <c r="CR331" s="32"/>
      <c r="CS331" s="32"/>
      <c r="CT331" s="32"/>
      <c r="CU331" s="32"/>
      <c r="CV331" s="32"/>
      <c r="CW331" s="32"/>
      <c r="CX331" s="32"/>
      <c r="CY331" s="32"/>
      <c r="CZ331" s="32"/>
      <c r="DA331" s="32"/>
      <c r="DB331" s="32"/>
      <c r="DC331" s="32"/>
      <c r="DD331" s="32"/>
      <c r="DE331" s="32"/>
      <c r="DF331" s="32"/>
      <c r="DG331" s="32"/>
      <c r="DH331" s="32"/>
      <c r="DI331" s="32"/>
      <c r="DJ331" s="32"/>
      <c r="DK331" s="32"/>
      <c r="DL331" s="32"/>
      <c r="DM331" s="32"/>
      <c r="DN331" s="32"/>
      <c r="DO331" s="32"/>
      <c r="DP331" s="32"/>
      <c r="DQ331" s="32"/>
      <c r="DR331" s="32"/>
      <c r="DS331" s="32"/>
      <c r="DT331" s="32"/>
      <c r="DU331" s="32"/>
      <c r="DV331" s="32"/>
      <c r="DW331" s="32"/>
      <c r="DX331" s="32">
        <f t="shared" si="15"/>
        <v>0</v>
      </c>
      <c r="DY331" s="32"/>
      <c r="DZ331" s="32"/>
      <c r="EA331" s="32"/>
      <c r="EB331" s="32"/>
      <c r="EC331" s="32"/>
      <c r="ED331" s="32"/>
      <c r="EE331" s="32"/>
      <c r="EF331" s="32"/>
      <c r="EG331" s="32"/>
      <c r="EH331" s="32"/>
      <c r="EI331" s="32"/>
      <c r="EJ331" s="32"/>
      <c r="EK331" s="32">
        <f t="shared" si="16"/>
        <v>240430</v>
      </c>
      <c r="EL331" s="32"/>
      <c r="EM331" s="32"/>
      <c r="EN331" s="32"/>
      <c r="EO331" s="32"/>
      <c r="EP331" s="32"/>
      <c r="EQ331" s="32"/>
      <c r="ER331" s="32"/>
      <c r="ES331" s="32"/>
      <c r="ET331" s="32"/>
      <c r="EU331" s="32"/>
      <c r="EV331" s="32"/>
      <c r="EW331" s="32"/>
      <c r="EX331" s="32">
        <f t="shared" si="17"/>
        <v>240430</v>
      </c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3"/>
    </row>
    <row r="332" spans="1:166" ht="12.75" x14ac:dyDescent="0.2">
      <c r="A332" s="95" t="s">
        <v>183</v>
      </c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6"/>
      <c r="AK332" s="44"/>
      <c r="AL332" s="45"/>
      <c r="AM332" s="45"/>
      <c r="AN332" s="45"/>
      <c r="AO332" s="45"/>
      <c r="AP332" s="45"/>
      <c r="AQ332" s="45" t="s">
        <v>432</v>
      </c>
      <c r="AR332" s="45"/>
      <c r="AS332" s="45"/>
      <c r="AT332" s="45"/>
      <c r="AU332" s="45"/>
      <c r="AV332" s="45"/>
      <c r="AW332" s="45"/>
      <c r="AX332" s="45"/>
      <c r="AY332" s="45"/>
      <c r="AZ332" s="45"/>
      <c r="BA332" s="45"/>
      <c r="BB332" s="45"/>
      <c r="BC332" s="32">
        <v>-76437.320000000007</v>
      </c>
      <c r="BD332" s="32"/>
      <c r="BE332" s="32"/>
      <c r="BF332" s="32"/>
      <c r="BG332" s="32"/>
      <c r="BH332" s="32"/>
      <c r="BI332" s="32"/>
      <c r="BJ332" s="32"/>
      <c r="BK332" s="32"/>
      <c r="BL332" s="32"/>
      <c r="BM332" s="32"/>
      <c r="BN332" s="32"/>
      <c r="BO332" s="32"/>
      <c r="BP332" s="32"/>
      <c r="BQ332" s="32"/>
      <c r="BR332" s="32"/>
      <c r="BS332" s="32"/>
      <c r="BT332" s="32"/>
      <c r="BU332" s="32">
        <v>-76437.320000000007</v>
      </c>
      <c r="BV332" s="32"/>
      <c r="BW332" s="32"/>
      <c r="BX332" s="32"/>
      <c r="BY332" s="32"/>
      <c r="BZ332" s="32"/>
      <c r="CA332" s="32"/>
      <c r="CB332" s="32"/>
      <c r="CC332" s="32"/>
      <c r="CD332" s="32"/>
      <c r="CE332" s="32"/>
      <c r="CF332" s="32"/>
      <c r="CG332" s="32"/>
      <c r="CH332" s="32"/>
      <c r="CI332" s="32"/>
      <c r="CJ332" s="32"/>
      <c r="CK332" s="32"/>
      <c r="CL332" s="32"/>
      <c r="CM332" s="32"/>
      <c r="CN332" s="32"/>
      <c r="CO332" s="32"/>
      <c r="CP332" s="32"/>
      <c r="CQ332" s="32"/>
      <c r="CR332" s="32"/>
      <c r="CS332" s="32"/>
      <c r="CT332" s="32"/>
      <c r="CU332" s="32"/>
      <c r="CV332" s="32"/>
      <c r="CW332" s="32"/>
      <c r="CX332" s="32"/>
      <c r="CY332" s="32"/>
      <c r="CZ332" s="32"/>
      <c r="DA332" s="32"/>
      <c r="DB332" s="32"/>
      <c r="DC332" s="32"/>
      <c r="DD332" s="32"/>
      <c r="DE332" s="32"/>
      <c r="DF332" s="32"/>
      <c r="DG332" s="32"/>
      <c r="DH332" s="32"/>
      <c r="DI332" s="32"/>
      <c r="DJ332" s="32"/>
      <c r="DK332" s="32"/>
      <c r="DL332" s="32"/>
      <c r="DM332" s="32"/>
      <c r="DN332" s="32"/>
      <c r="DO332" s="32"/>
      <c r="DP332" s="32"/>
      <c r="DQ332" s="32"/>
      <c r="DR332" s="32"/>
      <c r="DS332" s="32"/>
      <c r="DT332" s="32"/>
      <c r="DU332" s="32"/>
      <c r="DV332" s="32"/>
      <c r="DW332" s="32"/>
      <c r="DX332" s="32">
        <f t="shared" si="15"/>
        <v>0</v>
      </c>
      <c r="DY332" s="32"/>
      <c r="DZ332" s="32"/>
      <c r="EA332" s="32"/>
      <c r="EB332" s="32"/>
      <c r="EC332" s="32"/>
      <c r="ED332" s="32"/>
      <c r="EE332" s="32"/>
      <c r="EF332" s="32"/>
      <c r="EG332" s="32"/>
      <c r="EH332" s="32"/>
      <c r="EI332" s="32"/>
      <c r="EJ332" s="32"/>
      <c r="EK332" s="32">
        <f t="shared" si="16"/>
        <v>-76437.320000000007</v>
      </c>
      <c r="EL332" s="32"/>
      <c r="EM332" s="32"/>
      <c r="EN332" s="32"/>
      <c r="EO332" s="32"/>
      <c r="EP332" s="32"/>
      <c r="EQ332" s="32"/>
      <c r="ER332" s="32"/>
      <c r="ES332" s="32"/>
      <c r="ET332" s="32"/>
      <c r="EU332" s="32"/>
      <c r="EV332" s="32"/>
      <c r="EW332" s="32"/>
      <c r="EX332" s="32">
        <f t="shared" si="17"/>
        <v>-76437.320000000007</v>
      </c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3"/>
    </row>
    <row r="333" spans="1:166" ht="24.2" customHeight="1" x14ac:dyDescent="0.2">
      <c r="A333" s="95" t="s">
        <v>211</v>
      </c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6"/>
      <c r="AK333" s="44"/>
      <c r="AL333" s="45"/>
      <c r="AM333" s="45"/>
      <c r="AN333" s="45"/>
      <c r="AO333" s="45"/>
      <c r="AP333" s="45"/>
      <c r="AQ333" s="45" t="s">
        <v>433</v>
      </c>
      <c r="AR333" s="45"/>
      <c r="AS333" s="45"/>
      <c r="AT333" s="45"/>
      <c r="AU333" s="45"/>
      <c r="AV333" s="45"/>
      <c r="AW333" s="45"/>
      <c r="AX333" s="45"/>
      <c r="AY333" s="45"/>
      <c r="AZ333" s="45"/>
      <c r="BA333" s="45"/>
      <c r="BB333" s="45"/>
      <c r="BC333" s="32">
        <v>-39300</v>
      </c>
      <c r="BD333" s="32"/>
      <c r="BE333" s="32"/>
      <c r="BF333" s="32"/>
      <c r="BG333" s="32"/>
      <c r="BH333" s="32"/>
      <c r="BI333" s="32"/>
      <c r="BJ333" s="32"/>
      <c r="BK333" s="32"/>
      <c r="BL333" s="32"/>
      <c r="BM333" s="32"/>
      <c r="BN333" s="32"/>
      <c r="BO333" s="32"/>
      <c r="BP333" s="32"/>
      <c r="BQ333" s="32"/>
      <c r="BR333" s="32"/>
      <c r="BS333" s="32"/>
      <c r="BT333" s="32"/>
      <c r="BU333" s="32">
        <v>-39300</v>
      </c>
      <c r="BV333" s="32"/>
      <c r="BW333" s="32"/>
      <c r="BX333" s="32"/>
      <c r="BY333" s="32"/>
      <c r="BZ333" s="32"/>
      <c r="CA333" s="32"/>
      <c r="CB333" s="32"/>
      <c r="CC333" s="32"/>
      <c r="CD333" s="32"/>
      <c r="CE333" s="32"/>
      <c r="CF333" s="32"/>
      <c r="CG333" s="32"/>
      <c r="CH333" s="32"/>
      <c r="CI333" s="32"/>
      <c r="CJ333" s="32"/>
      <c r="CK333" s="32"/>
      <c r="CL333" s="32"/>
      <c r="CM333" s="32"/>
      <c r="CN333" s="32"/>
      <c r="CO333" s="32"/>
      <c r="CP333" s="32"/>
      <c r="CQ333" s="32"/>
      <c r="CR333" s="32"/>
      <c r="CS333" s="32"/>
      <c r="CT333" s="32"/>
      <c r="CU333" s="32"/>
      <c r="CV333" s="32"/>
      <c r="CW333" s="32"/>
      <c r="CX333" s="32"/>
      <c r="CY333" s="32"/>
      <c r="CZ333" s="32"/>
      <c r="DA333" s="32"/>
      <c r="DB333" s="32"/>
      <c r="DC333" s="32"/>
      <c r="DD333" s="32"/>
      <c r="DE333" s="32"/>
      <c r="DF333" s="32"/>
      <c r="DG333" s="32"/>
      <c r="DH333" s="32"/>
      <c r="DI333" s="32"/>
      <c r="DJ333" s="32"/>
      <c r="DK333" s="32"/>
      <c r="DL333" s="32"/>
      <c r="DM333" s="32"/>
      <c r="DN333" s="32"/>
      <c r="DO333" s="32"/>
      <c r="DP333" s="32"/>
      <c r="DQ333" s="32"/>
      <c r="DR333" s="32"/>
      <c r="DS333" s="32"/>
      <c r="DT333" s="32"/>
      <c r="DU333" s="32"/>
      <c r="DV333" s="32"/>
      <c r="DW333" s="32"/>
      <c r="DX333" s="32">
        <f t="shared" si="15"/>
        <v>0</v>
      </c>
      <c r="DY333" s="32"/>
      <c r="DZ333" s="32"/>
      <c r="EA333" s="32"/>
      <c r="EB333" s="32"/>
      <c r="EC333" s="32"/>
      <c r="ED333" s="32"/>
      <c r="EE333" s="32"/>
      <c r="EF333" s="32"/>
      <c r="EG333" s="32"/>
      <c r="EH333" s="32"/>
      <c r="EI333" s="32"/>
      <c r="EJ333" s="32"/>
      <c r="EK333" s="32">
        <f t="shared" si="16"/>
        <v>-39300</v>
      </c>
      <c r="EL333" s="32"/>
      <c r="EM333" s="32"/>
      <c r="EN333" s="32"/>
      <c r="EO333" s="32"/>
      <c r="EP333" s="32"/>
      <c r="EQ333" s="32"/>
      <c r="ER333" s="32"/>
      <c r="ES333" s="32"/>
      <c r="ET333" s="32"/>
      <c r="EU333" s="32"/>
      <c r="EV333" s="32"/>
      <c r="EW333" s="32"/>
      <c r="EX333" s="32">
        <f t="shared" si="17"/>
        <v>-39300</v>
      </c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3"/>
    </row>
    <row r="334" spans="1:166" ht="12.75" x14ac:dyDescent="0.2">
      <c r="A334" s="95" t="s">
        <v>195</v>
      </c>
      <c r="B334" s="95"/>
      <c r="C334" s="95"/>
      <c r="D334" s="95"/>
      <c r="E334" s="95"/>
      <c r="F334" s="95"/>
      <c r="G334" s="95"/>
      <c r="H334" s="95"/>
      <c r="I334" s="95"/>
      <c r="J334" s="95"/>
      <c r="K334" s="95"/>
      <c r="L334" s="95"/>
      <c r="M334" s="95"/>
      <c r="N334" s="95"/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  <c r="AA334" s="95"/>
      <c r="AB334" s="95"/>
      <c r="AC334" s="95"/>
      <c r="AD334" s="95"/>
      <c r="AE334" s="95"/>
      <c r="AF334" s="95"/>
      <c r="AG334" s="95"/>
      <c r="AH334" s="95"/>
      <c r="AI334" s="95"/>
      <c r="AJ334" s="96"/>
      <c r="AK334" s="44"/>
      <c r="AL334" s="45"/>
      <c r="AM334" s="45"/>
      <c r="AN334" s="45"/>
      <c r="AO334" s="45"/>
      <c r="AP334" s="45"/>
      <c r="AQ334" s="45" t="s">
        <v>434</v>
      </c>
      <c r="AR334" s="45"/>
      <c r="AS334" s="45"/>
      <c r="AT334" s="45"/>
      <c r="AU334" s="45"/>
      <c r="AV334" s="45"/>
      <c r="AW334" s="45"/>
      <c r="AX334" s="45"/>
      <c r="AY334" s="45"/>
      <c r="AZ334" s="45"/>
      <c r="BA334" s="45"/>
      <c r="BB334" s="45"/>
      <c r="BC334" s="32">
        <v>18000</v>
      </c>
      <c r="BD334" s="32"/>
      <c r="BE334" s="32"/>
      <c r="BF334" s="32"/>
      <c r="BG334" s="32"/>
      <c r="BH334" s="32"/>
      <c r="BI334" s="32"/>
      <c r="BJ334" s="32"/>
      <c r="BK334" s="32"/>
      <c r="BL334" s="32"/>
      <c r="BM334" s="32"/>
      <c r="BN334" s="32"/>
      <c r="BO334" s="32"/>
      <c r="BP334" s="32"/>
      <c r="BQ334" s="32"/>
      <c r="BR334" s="32"/>
      <c r="BS334" s="32"/>
      <c r="BT334" s="32"/>
      <c r="BU334" s="32">
        <v>18000</v>
      </c>
      <c r="BV334" s="32"/>
      <c r="BW334" s="32"/>
      <c r="BX334" s="32"/>
      <c r="BY334" s="32"/>
      <c r="BZ334" s="32"/>
      <c r="CA334" s="32"/>
      <c r="CB334" s="32"/>
      <c r="CC334" s="32"/>
      <c r="CD334" s="32"/>
      <c r="CE334" s="32"/>
      <c r="CF334" s="32"/>
      <c r="CG334" s="32"/>
      <c r="CH334" s="32"/>
      <c r="CI334" s="32"/>
      <c r="CJ334" s="32"/>
      <c r="CK334" s="32"/>
      <c r="CL334" s="32"/>
      <c r="CM334" s="32"/>
      <c r="CN334" s="32"/>
      <c r="CO334" s="32"/>
      <c r="CP334" s="32"/>
      <c r="CQ334" s="32"/>
      <c r="CR334" s="32"/>
      <c r="CS334" s="32"/>
      <c r="CT334" s="32"/>
      <c r="CU334" s="32"/>
      <c r="CV334" s="32"/>
      <c r="CW334" s="32"/>
      <c r="CX334" s="32"/>
      <c r="CY334" s="32"/>
      <c r="CZ334" s="32"/>
      <c r="DA334" s="32"/>
      <c r="DB334" s="32"/>
      <c r="DC334" s="32"/>
      <c r="DD334" s="32"/>
      <c r="DE334" s="32"/>
      <c r="DF334" s="32"/>
      <c r="DG334" s="32"/>
      <c r="DH334" s="32"/>
      <c r="DI334" s="32"/>
      <c r="DJ334" s="32"/>
      <c r="DK334" s="32"/>
      <c r="DL334" s="32"/>
      <c r="DM334" s="32"/>
      <c r="DN334" s="32"/>
      <c r="DO334" s="32"/>
      <c r="DP334" s="32"/>
      <c r="DQ334" s="32"/>
      <c r="DR334" s="32"/>
      <c r="DS334" s="32"/>
      <c r="DT334" s="32"/>
      <c r="DU334" s="32"/>
      <c r="DV334" s="32"/>
      <c r="DW334" s="32"/>
      <c r="DX334" s="32">
        <f t="shared" si="15"/>
        <v>0</v>
      </c>
      <c r="DY334" s="32"/>
      <c r="DZ334" s="32"/>
      <c r="EA334" s="32"/>
      <c r="EB334" s="32"/>
      <c r="EC334" s="32"/>
      <c r="ED334" s="32"/>
      <c r="EE334" s="32"/>
      <c r="EF334" s="32"/>
      <c r="EG334" s="32"/>
      <c r="EH334" s="32"/>
      <c r="EI334" s="32"/>
      <c r="EJ334" s="32"/>
      <c r="EK334" s="32">
        <f t="shared" si="16"/>
        <v>18000</v>
      </c>
      <c r="EL334" s="32"/>
      <c r="EM334" s="32"/>
      <c r="EN334" s="32"/>
      <c r="EO334" s="32"/>
      <c r="EP334" s="32"/>
      <c r="EQ334" s="32"/>
      <c r="ER334" s="32"/>
      <c r="ES334" s="32"/>
      <c r="ET334" s="32"/>
      <c r="EU334" s="32"/>
      <c r="EV334" s="32"/>
      <c r="EW334" s="32"/>
      <c r="EX334" s="32">
        <f t="shared" si="17"/>
        <v>18000</v>
      </c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3"/>
    </row>
    <row r="335" spans="1:166" ht="24.2" customHeight="1" x14ac:dyDescent="0.2">
      <c r="A335" s="95" t="s">
        <v>185</v>
      </c>
      <c r="B335" s="95"/>
      <c r="C335" s="95"/>
      <c r="D335" s="95"/>
      <c r="E335" s="95"/>
      <c r="F335" s="95"/>
      <c r="G335" s="95"/>
      <c r="H335" s="95"/>
      <c r="I335" s="95"/>
      <c r="J335" s="95"/>
      <c r="K335" s="95"/>
      <c r="L335" s="95"/>
      <c r="M335" s="95"/>
      <c r="N335" s="95"/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  <c r="AA335" s="95"/>
      <c r="AB335" s="95"/>
      <c r="AC335" s="95"/>
      <c r="AD335" s="95"/>
      <c r="AE335" s="95"/>
      <c r="AF335" s="95"/>
      <c r="AG335" s="95"/>
      <c r="AH335" s="95"/>
      <c r="AI335" s="95"/>
      <c r="AJ335" s="96"/>
      <c r="AK335" s="44"/>
      <c r="AL335" s="45"/>
      <c r="AM335" s="45"/>
      <c r="AN335" s="45"/>
      <c r="AO335" s="45"/>
      <c r="AP335" s="45"/>
      <c r="AQ335" s="45" t="s">
        <v>435</v>
      </c>
      <c r="AR335" s="45"/>
      <c r="AS335" s="45"/>
      <c r="AT335" s="45"/>
      <c r="AU335" s="45"/>
      <c r="AV335" s="45"/>
      <c r="AW335" s="45"/>
      <c r="AX335" s="45"/>
      <c r="AY335" s="45"/>
      <c r="AZ335" s="45"/>
      <c r="BA335" s="45"/>
      <c r="BB335" s="45"/>
      <c r="BC335" s="32">
        <v>76437.320000000007</v>
      </c>
      <c r="BD335" s="32"/>
      <c r="BE335" s="32"/>
      <c r="BF335" s="32"/>
      <c r="BG335" s="32"/>
      <c r="BH335" s="32"/>
      <c r="BI335" s="32"/>
      <c r="BJ335" s="32"/>
      <c r="BK335" s="32"/>
      <c r="BL335" s="32"/>
      <c r="BM335" s="32"/>
      <c r="BN335" s="32"/>
      <c r="BO335" s="32"/>
      <c r="BP335" s="32"/>
      <c r="BQ335" s="32"/>
      <c r="BR335" s="32"/>
      <c r="BS335" s="32"/>
      <c r="BT335" s="32"/>
      <c r="BU335" s="32">
        <v>76437.320000000007</v>
      </c>
      <c r="BV335" s="32"/>
      <c r="BW335" s="32"/>
      <c r="BX335" s="32"/>
      <c r="BY335" s="32"/>
      <c r="BZ335" s="32"/>
      <c r="CA335" s="32"/>
      <c r="CB335" s="32"/>
      <c r="CC335" s="32"/>
      <c r="CD335" s="32"/>
      <c r="CE335" s="32"/>
      <c r="CF335" s="32"/>
      <c r="CG335" s="32"/>
      <c r="CH335" s="32"/>
      <c r="CI335" s="32"/>
      <c r="CJ335" s="32"/>
      <c r="CK335" s="32"/>
      <c r="CL335" s="32"/>
      <c r="CM335" s="32"/>
      <c r="CN335" s="32"/>
      <c r="CO335" s="32"/>
      <c r="CP335" s="32"/>
      <c r="CQ335" s="32"/>
      <c r="CR335" s="32"/>
      <c r="CS335" s="32"/>
      <c r="CT335" s="32"/>
      <c r="CU335" s="32"/>
      <c r="CV335" s="32"/>
      <c r="CW335" s="32"/>
      <c r="CX335" s="32"/>
      <c r="CY335" s="32"/>
      <c r="CZ335" s="32"/>
      <c r="DA335" s="32"/>
      <c r="DB335" s="32"/>
      <c r="DC335" s="32"/>
      <c r="DD335" s="32"/>
      <c r="DE335" s="32"/>
      <c r="DF335" s="32"/>
      <c r="DG335" s="32"/>
      <c r="DH335" s="32"/>
      <c r="DI335" s="32"/>
      <c r="DJ335" s="32"/>
      <c r="DK335" s="32"/>
      <c r="DL335" s="32"/>
      <c r="DM335" s="32"/>
      <c r="DN335" s="32"/>
      <c r="DO335" s="32"/>
      <c r="DP335" s="32"/>
      <c r="DQ335" s="32"/>
      <c r="DR335" s="32"/>
      <c r="DS335" s="32"/>
      <c r="DT335" s="32"/>
      <c r="DU335" s="32"/>
      <c r="DV335" s="32"/>
      <c r="DW335" s="32"/>
      <c r="DX335" s="32">
        <f t="shared" si="15"/>
        <v>0</v>
      </c>
      <c r="DY335" s="32"/>
      <c r="DZ335" s="32"/>
      <c r="EA335" s="32"/>
      <c r="EB335" s="32"/>
      <c r="EC335" s="32"/>
      <c r="ED335" s="32"/>
      <c r="EE335" s="32"/>
      <c r="EF335" s="32"/>
      <c r="EG335" s="32"/>
      <c r="EH335" s="32"/>
      <c r="EI335" s="32"/>
      <c r="EJ335" s="32"/>
      <c r="EK335" s="32">
        <f t="shared" si="16"/>
        <v>76437.320000000007</v>
      </c>
      <c r="EL335" s="32"/>
      <c r="EM335" s="32"/>
      <c r="EN335" s="32"/>
      <c r="EO335" s="32"/>
      <c r="EP335" s="32"/>
      <c r="EQ335" s="32"/>
      <c r="ER335" s="32"/>
      <c r="ES335" s="32"/>
      <c r="ET335" s="32"/>
      <c r="EU335" s="32"/>
      <c r="EV335" s="32"/>
      <c r="EW335" s="32"/>
      <c r="EX335" s="32">
        <f t="shared" si="17"/>
        <v>76437.320000000007</v>
      </c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3"/>
    </row>
    <row r="336" spans="1:166" ht="12.75" x14ac:dyDescent="0.2">
      <c r="A336" s="95" t="s">
        <v>205</v>
      </c>
      <c r="B336" s="95"/>
      <c r="C336" s="95"/>
      <c r="D336" s="95"/>
      <c r="E336" s="95"/>
      <c r="F336" s="95"/>
      <c r="G336" s="95"/>
      <c r="H336" s="95"/>
      <c r="I336" s="95"/>
      <c r="J336" s="95"/>
      <c r="K336" s="95"/>
      <c r="L336" s="95"/>
      <c r="M336" s="95"/>
      <c r="N336" s="95"/>
      <c r="O336" s="95"/>
      <c r="P336" s="95"/>
      <c r="Q336" s="95"/>
      <c r="R336" s="95"/>
      <c r="S336" s="95"/>
      <c r="T336" s="95"/>
      <c r="U336" s="95"/>
      <c r="V336" s="95"/>
      <c r="W336" s="95"/>
      <c r="X336" s="95"/>
      <c r="Y336" s="95"/>
      <c r="Z336" s="95"/>
      <c r="AA336" s="95"/>
      <c r="AB336" s="95"/>
      <c r="AC336" s="95"/>
      <c r="AD336" s="95"/>
      <c r="AE336" s="95"/>
      <c r="AF336" s="95"/>
      <c r="AG336" s="95"/>
      <c r="AH336" s="95"/>
      <c r="AI336" s="95"/>
      <c r="AJ336" s="96"/>
      <c r="AK336" s="44"/>
      <c r="AL336" s="45"/>
      <c r="AM336" s="45"/>
      <c r="AN336" s="45"/>
      <c r="AO336" s="45"/>
      <c r="AP336" s="45"/>
      <c r="AQ336" s="45" t="s">
        <v>436</v>
      </c>
      <c r="AR336" s="45"/>
      <c r="AS336" s="45"/>
      <c r="AT336" s="45"/>
      <c r="AU336" s="45"/>
      <c r="AV336" s="45"/>
      <c r="AW336" s="45"/>
      <c r="AX336" s="45"/>
      <c r="AY336" s="45"/>
      <c r="AZ336" s="45"/>
      <c r="BA336" s="45"/>
      <c r="BB336" s="45"/>
      <c r="BC336" s="32">
        <v>-12857.5</v>
      </c>
      <c r="BD336" s="32"/>
      <c r="BE336" s="32"/>
      <c r="BF336" s="32"/>
      <c r="BG336" s="32"/>
      <c r="BH336" s="32"/>
      <c r="BI336" s="32"/>
      <c r="BJ336" s="32"/>
      <c r="BK336" s="32"/>
      <c r="BL336" s="32"/>
      <c r="BM336" s="32"/>
      <c r="BN336" s="32"/>
      <c r="BO336" s="32"/>
      <c r="BP336" s="32"/>
      <c r="BQ336" s="32"/>
      <c r="BR336" s="32"/>
      <c r="BS336" s="32"/>
      <c r="BT336" s="32"/>
      <c r="BU336" s="32">
        <v>-12857.5</v>
      </c>
      <c r="BV336" s="32"/>
      <c r="BW336" s="32"/>
      <c r="BX336" s="32"/>
      <c r="BY336" s="32"/>
      <c r="BZ336" s="32"/>
      <c r="CA336" s="32"/>
      <c r="CB336" s="32"/>
      <c r="CC336" s="32"/>
      <c r="CD336" s="32"/>
      <c r="CE336" s="32"/>
      <c r="CF336" s="32"/>
      <c r="CG336" s="32"/>
      <c r="CH336" s="32"/>
      <c r="CI336" s="32"/>
      <c r="CJ336" s="32"/>
      <c r="CK336" s="32"/>
      <c r="CL336" s="32"/>
      <c r="CM336" s="32"/>
      <c r="CN336" s="32"/>
      <c r="CO336" s="32"/>
      <c r="CP336" s="32"/>
      <c r="CQ336" s="32"/>
      <c r="CR336" s="32"/>
      <c r="CS336" s="32"/>
      <c r="CT336" s="32"/>
      <c r="CU336" s="32"/>
      <c r="CV336" s="32"/>
      <c r="CW336" s="32"/>
      <c r="CX336" s="32"/>
      <c r="CY336" s="32"/>
      <c r="CZ336" s="32"/>
      <c r="DA336" s="32"/>
      <c r="DB336" s="32"/>
      <c r="DC336" s="32"/>
      <c r="DD336" s="32"/>
      <c r="DE336" s="32"/>
      <c r="DF336" s="32"/>
      <c r="DG336" s="32"/>
      <c r="DH336" s="32"/>
      <c r="DI336" s="32"/>
      <c r="DJ336" s="32"/>
      <c r="DK336" s="32"/>
      <c r="DL336" s="32"/>
      <c r="DM336" s="32"/>
      <c r="DN336" s="32"/>
      <c r="DO336" s="32"/>
      <c r="DP336" s="32"/>
      <c r="DQ336" s="32"/>
      <c r="DR336" s="32"/>
      <c r="DS336" s="32"/>
      <c r="DT336" s="32"/>
      <c r="DU336" s="32"/>
      <c r="DV336" s="32"/>
      <c r="DW336" s="32"/>
      <c r="DX336" s="32">
        <f t="shared" si="15"/>
        <v>0</v>
      </c>
      <c r="DY336" s="32"/>
      <c r="DZ336" s="32"/>
      <c r="EA336" s="32"/>
      <c r="EB336" s="32"/>
      <c r="EC336" s="32"/>
      <c r="ED336" s="32"/>
      <c r="EE336" s="32"/>
      <c r="EF336" s="32"/>
      <c r="EG336" s="32"/>
      <c r="EH336" s="32"/>
      <c r="EI336" s="32"/>
      <c r="EJ336" s="32"/>
      <c r="EK336" s="32">
        <f t="shared" si="16"/>
        <v>-12857.5</v>
      </c>
      <c r="EL336" s="32"/>
      <c r="EM336" s="32"/>
      <c r="EN336" s="32"/>
      <c r="EO336" s="32"/>
      <c r="EP336" s="32"/>
      <c r="EQ336" s="32"/>
      <c r="ER336" s="32"/>
      <c r="ES336" s="32"/>
      <c r="ET336" s="32"/>
      <c r="EU336" s="32"/>
      <c r="EV336" s="32"/>
      <c r="EW336" s="32"/>
      <c r="EX336" s="32">
        <f t="shared" si="17"/>
        <v>-12857.5</v>
      </c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3"/>
    </row>
    <row r="337" spans="1:166" ht="24.2" customHeight="1" x14ac:dyDescent="0.2">
      <c r="A337" s="95" t="s">
        <v>193</v>
      </c>
      <c r="B337" s="95"/>
      <c r="C337" s="95"/>
      <c r="D337" s="95"/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  <c r="AA337" s="95"/>
      <c r="AB337" s="95"/>
      <c r="AC337" s="95"/>
      <c r="AD337" s="95"/>
      <c r="AE337" s="95"/>
      <c r="AF337" s="95"/>
      <c r="AG337" s="95"/>
      <c r="AH337" s="95"/>
      <c r="AI337" s="95"/>
      <c r="AJ337" s="96"/>
      <c r="AK337" s="44"/>
      <c r="AL337" s="45"/>
      <c r="AM337" s="45"/>
      <c r="AN337" s="45"/>
      <c r="AO337" s="45"/>
      <c r="AP337" s="45"/>
      <c r="AQ337" s="45" t="s">
        <v>437</v>
      </c>
      <c r="AR337" s="45"/>
      <c r="AS337" s="45"/>
      <c r="AT337" s="45"/>
      <c r="AU337" s="45"/>
      <c r="AV337" s="45"/>
      <c r="AW337" s="45"/>
      <c r="AX337" s="45"/>
      <c r="AY337" s="45"/>
      <c r="AZ337" s="45"/>
      <c r="BA337" s="45"/>
      <c r="BB337" s="45"/>
      <c r="BC337" s="32">
        <v>6975</v>
      </c>
      <c r="BD337" s="32"/>
      <c r="BE337" s="32"/>
      <c r="BF337" s="32"/>
      <c r="BG337" s="32"/>
      <c r="BH337" s="32"/>
      <c r="BI337" s="32"/>
      <c r="BJ337" s="32"/>
      <c r="BK337" s="32"/>
      <c r="BL337" s="32"/>
      <c r="BM337" s="32"/>
      <c r="BN337" s="32"/>
      <c r="BO337" s="32"/>
      <c r="BP337" s="32"/>
      <c r="BQ337" s="32"/>
      <c r="BR337" s="32"/>
      <c r="BS337" s="32"/>
      <c r="BT337" s="32"/>
      <c r="BU337" s="32">
        <v>6975</v>
      </c>
      <c r="BV337" s="32"/>
      <c r="BW337" s="32"/>
      <c r="BX337" s="32"/>
      <c r="BY337" s="32"/>
      <c r="BZ337" s="32"/>
      <c r="CA337" s="32"/>
      <c r="CB337" s="32"/>
      <c r="CC337" s="32"/>
      <c r="CD337" s="32"/>
      <c r="CE337" s="32"/>
      <c r="CF337" s="32"/>
      <c r="CG337" s="32"/>
      <c r="CH337" s="32"/>
      <c r="CI337" s="32"/>
      <c r="CJ337" s="32"/>
      <c r="CK337" s="32"/>
      <c r="CL337" s="32"/>
      <c r="CM337" s="32"/>
      <c r="CN337" s="32"/>
      <c r="CO337" s="32"/>
      <c r="CP337" s="32"/>
      <c r="CQ337" s="32"/>
      <c r="CR337" s="32"/>
      <c r="CS337" s="32"/>
      <c r="CT337" s="32"/>
      <c r="CU337" s="32"/>
      <c r="CV337" s="32"/>
      <c r="CW337" s="32"/>
      <c r="CX337" s="32"/>
      <c r="CY337" s="32"/>
      <c r="CZ337" s="32"/>
      <c r="DA337" s="32"/>
      <c r="DB337" s="32"/>
      <c r="DC337" s="32"/>
      <c r="DD337" s="32"/>
      <c r="DE337" s="32"/>
      <c r="DF337" s="32"/>
      <c r="DG337" s="32"/>
      <c r="DH337" s="32"/>
      <c r="DI337" s="32"/>
      <c r="DJ337" s="32"/>
      <c r="DK337" s="32"/>
      <c r="DL337" s="32"/>
      <c r="DM337" s="32"/>
      <c r="DN337" s="32"/>
      <c r="DO337" s="32"/>
      <c r="DP337" s="32"/>
      <c r="DQ337" s="32"/>
      <c r="DR337" s="32"/>
      <c r="DS337" s="32"/>
      <c r="DT337" s="32"/>
      <c r="DU337" s="32"/>
      <c r="DV337" s="32"/>
      <c r="DW337" s="32"/>
      <c r="DX337" s="32">
        <f t="shared" si="15"/>
        <v>0</v>
      </c>
      <c r="DY337" s="32"/>
      <c r="DZ337" s="32"/>
      <c r="EA337" s="32"/>
      <c r="EB337" s="32"/>
      <c r="EC337" s="32"/>
      <c r="ED337" s="32"/>
      <c r="EE337" s="32"/>
      <c r="EF337" s="32"/>
      <c r="EG337" s="32"/>
      <c r="EH337" s="32"/>
      <c r="EI337" s="32"/>
      <c r="EJ337" s="32"/>
      <c r="EK337" s="32">
        <f t="shared" si="16"/>
        <v>6975</v>
      </c>
      <c r="EL337" s="32"/>
      <c r="EM337" s="32"/>
      <c r="EN337" s="32"/>
      <c r="EO337" s="32"/>
      <c r="EP337" s="32"/>
      <c r="EQ337" s="32"/>
      <c r="ER337" s="32"/>
      <c r="ES337" s="32"/>
      <c r="ET337" s="32"/>
      <c r="EU337" s="32"/>
      <c r="EV337" s="32"/>
      <c r="EW337" s="32"/>
      <c r="EX337" s="32">
        <f t="shared" si="17"/>
        <v>6975</v>
      </c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3"/>
    </row>
    <row r="338" spans="1:166" ht="12.75" x14ac:dyDescent="0.2">
      <c r="A338" s="95" t="s">
        <v>195</v>
      </c>
      <c r="B338" s="95"/>
      <c r="C338" s="95"/>
      <c r="D338" s="95"/>
      <c r="E338" s="95"/>
      <c r="F338" s="95"/>
      <c r="G338" s="95"/>
      <c r="H338" s="95"/>
      <c r="I338" s="95"/>
      <c r="J338" s="95"/>
      <c r="K338" s="95"/>
      <c r="L338" s="95"/>
      <c r="M338" s="95"/>
      <c r="N338" s="95"/>
      <c r="O338" s="95"/>
      <c r="P338" s="95"/>
      <c r="Q338" s="95"/>
      <c r="R338" s="95"/>
      <c r="S338" s="95"/>
      <c r="T338" s="95"/>
      <c r="U338" s="95"/>
      <c r="V338" s="95"/>
      <c r="W338" s="95"/>
      <c r="X338" s="95"/>
      <c r="Y338" s="95"/>
      <c r="Z338" s="95"/>
      <c r="AA338" s="95"/>
      <c r="AB338" s="95"/>
      <c r="AC338" s="95"/>
      <c r="AD338" s="95"/>
      <c r="AE338" s="95"/>
      <c r="AF338" s="95"/>
      <c r="AG338" s="95"/>
      <c r="AH338" s="95"/>
      <c r="AI338" s="95"/>
      <c r="AJ338" s="96"/>
      <c r="AK338" s="44"/>
      <c r="AL338" s="45"/>
      <c r="AM338" s="45"/>
      <c r="AN338" s="45"/>
      <c r="AO338" s="45"/>
      <c r="AP338" s="45"/>
      <c r="AQ338" s="45" t="s">
        <v>438</v>
      </c>
      <c r="AR338" s="45"/>
      <c r="AS338" s="45"/>
      <c r="AT338" s="45"/>
      <c r="AU338" s="45"/>
      <c r="AV338" s="45"/>
      <c r="AW338" s="45"/>
      <c r="AX338" s="45"/>
      <c r="AY338" s="45"/>
      <c r="AZ338" s="45"/>
      <c r="BA338" s="45"/>
      <c r="BB338" s="45"/>
      <c r="BC338" s="32">
        <v>-47437.55</v>
      </c>
      <c r="BD338" s="32"/>
      <c r="BE338" s="32"/>
      <c r="BF338" s="32"/>
      <c r="BG338" s="32"/>
      <c r="BH338" s="32"/>
      <c r="BI338" s="32"/>
      <c r="BJ338" s="32"/>
      <c r="BK338" s="32"/>
      <c r="BL338" s="32"/>
      <c r="BM338" s="32"/>
      <c r="BN338" s="32"/>
      <c r="BO338" s="32"/>
      <c r="BP338" s="32"/>
      <c r="BQ338" s="32"/>
      <c r="BR338" s="32"/>
      <c r="BS338" s="32"/>
      <c r="BT338" s="32"/>
      <c r="BU338" s="32">
        <v>-47437.55</v>
      </c>
      <c r="BV338" s="32"/>
      <c r="BW338" s="32"/>
      <c r="BX338" s="32"/>
      <c r="BY338" s="32"/>
      <c r="BZ338" s="32"/>
      <c r="CA338" s="32"/>
      <c r="CB338" s="32"/>
      <c r="CC338" s="32"/>
      <c r="CD338" s="32"/>
      <c r="CE338" s="32"/>
      <c r="CF338" s="32"/>
      <c r="CG338" s="32"/>
      <c r="CH338" s="32"/>
      <c r="CI338" s="32"/>
      <c r="CJ338" s="32"/>
      <c r="CK338" s="32"/>
      <c r="CL338" s="32"/>
      <c r="CM338" s="32"/>
      <c r="CN338" s="32"/>
      <c r="CO338" s="32"/>
      <c r="CP338" s="32"/>
      <c r="CQ338" s="32"/>
      <c r="CR338" s="32"/>
      <c r="CS338" s="32"/>
      <c r="CT338" s="32"/>
      <c r="CU338" s="32"/>
      <c r="CV338" s="32"/>
      <c r="CW338" s="32"/>
      <c r="CX338" s="32"/>
      <c r="CY338" s="32"/>
      <c r="CZ338" s="32"/>
      <c r="DA338" s="32"/>
      <c r="DB338" s="32"/>
      <c r="DC338" s="32"/>
      <c r="DD338" s="32"/>
      <c r="DE338" s="32"/>
      <c r="DF338" s="32"/>
      <c r="DG338" s="32"/>
      <c r="DH338" s="32"/>
      <c r="DI338" s="32"/>
      <c r="DJ338" s="32"/>
      <c r="DK338" s="32"/>
      <c r="DL338" s="32"/>
      <c r="DM338" s="32"/>
      <c r="DN338" s="32"/>
      <c r="DO338" s="32"/>
      <c r="DP338" s="32"/>
      <c r="DQ338" s="32"/>
      <c r="DR338" s="32"/>
      <c r="DS338" s="32"/>
      <c r="DT338" s="32"/>
      <c r="DU338" s="32"/>
      <c r="DV338" s="32"/>
      <c r="DW338" s="32"/>
      <c r="DX338" s="32">
        <f t="shared" si="15"/>
        <v>0</v>
      </c>
      <c r="DY338" s="32"/>
      <c r="DZ338" s="32"/>
      <c r="EA338" s="32"/>
      <c r="EB338" s="32"/>
      <c r="EC338" s="32"/>
      <c r="ED338" s="32"/>
      <c r="EE338" s="32"/>
      <c r="EF338" s="32"/>
      <c r="EG338" s="32"/>
      <c r="EH338" s="32"/>
      <c r="EI338" s="32"/>
      <c r="EJ338" s="32"/>
      <c r="EK338" s="32">
        <f t="shared" si="16"/>
        <v>-47437.55</v>
      </c>
      <c r="EL338" s="32"/>
      <c r="EM338" s="32"/>
      <c r="EN338" s="32"/>
      <c r="EO338" s="32"/>
      <c r="EP338" s="32"/>
      <c r="EQ338" s="32"/>
      <c r="ER338" s="32"/>
      <c r="ES338" s="32"/>
      <c r="ET338" s="32"/>
      <c r="EU338" s="32"/>
      <c r="EV338" s="32"/>
      <c r="EW338" s="32"/>
      <c r="EX338" s="32">
        <f t="shared" si="17"/>
        <v>-47437.55</v>
      </c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3"/>
    </row>
    <row r="339" spans="1:166" ht="12.75" x14ac:dyDescent="0.2">
      <c r="A339" s="95" t="s">
        <v>197</v>
      </c>
      <c r="B339" s="95"/>
      <c r="C339" s="95"/>
      <c r="D339" s="95"/>
      <c r="E339" s="95"/>
      <c r="F339" s="95"/>
      <c r="G339" s="95"/>
      <c r="H339" s="95"/>
      <c r="I339" s="95"/>
      <c r="J339" s="95"/>
      <c r="K339" s="95"/>
      <c r="L339" s="95"/>
      <c r="M339" s="95"/>
      <c r="N339" s="95"/>
      <c r="O339" s="95"/>
      <c r="P339" s="95"/>
      <c r="Q339" s="95"/>
      <c r="R339" s="95"/>
      <c r="S339" s="95"/>
      <c r="T339" s="95"/>
      <c r="U339" s="95"/>
      <c r="V339" s="95"/>
      <c r="W339" s="95"/>
      <c r="X339" s="95"/>
      <c r="Y339" s="95"/>
      <c r="Z339" s="95"/>
      <c r="AA339" s="95"/>
      <c r="AB339" s="95"/>
      <c r="AC339" s="95"/>
      <c r="AD339" s="95"/>
      <c r="AE339" s="95"/>
      <c r="AF339" s="95"/>
      <c r="AG339" s="95"/>
      <c r="AH339" s="95"/>
      <c r="AI339" s="95"/>
      <c r="AJ339" s="96"/>
      <c r="AK339" s="44"/>
      <c r="AL339" s="45"/>
      <c r="AM339" s="45"/>
      <c r="AN339" s="45"/>
      <c r="AO339" s="45"/>
      <c r="AP339" s="45"/>
      <c r="AQ339" s="45" t="s">
        <v>439</v>
      </c>
      <c r="AR339" s="45"/>
      <c r="AS339" s="45"/>
      <c r="AT339" s="45"/>
      <c r="AU339" s="45"/>
      <c r="AV339" s="45"/>
      <c r="AW339" s="45"/>
      <c r="AX339" s="45"/>
      <c r="AY339" s="45"/>
      <c r="AZ339" s="45"/>
      <c r="BA339" s="45"/>
      <c r="BB339" s="45"/>
      <c r="BC339" s="32">
        <v>30212.55</v>
      </c>
      <c r="BD339" s="32"/>
      <c r="BE339" s="32"/>
      <c r="BF339" s="32"/>
      <c r="BG339" s="32"/>
      <c r="BH339" s="32"/>
      <c r="BI339" s="32"/>
      <c r="BJ339" s="32"/>
      <c r="BK339" s="32"/>
      <c r="BL339" s="32"/>
      <c r="BM339" s="32"/>
      <c r="BN339" s="32"/>
      <c r="BO339" s="32"/>
      <c r="BP339" s="32"/>
      <c r="BQ339" s="32"/>
      <c r="BR339" s="32"/>
      <c r="BS339" s="32"/>
      <c r="BT339" s="32"/>
      <c r="BU339" s="32">
        <v>30212.55</v>
      </c>
      <c r="BV339" s="32"/>
      <c r="BW339" s="32"/>
      <c r="BX339" s="32"/>
      <c r="BY339" s="32"/>
      <c r="BZ339" s="32"/>
      <c r="CA339" s="32"/>
      <c r="CB339" s="32"/>
      <c r="CC339" s="32"/>
      <c r="CD339" s="32"/>
      <c r="CE339" s="32"/>
      <c r="CF339" s="32"/>
      <c r="CG339" s="32"/>
      <c r="CH339" s="32"/>
      <c r="CI339" s="32"/>
      <c r="CJ339" s="32"/>
      <c r="CK339" s="32"/>
      <c r="CL339" s="32"/>
      <c r="CM339" s="32"/>
      <c r="CN339" s="32"/>
      <c r="CO339" s="32"/>
      <c r="CP339" s="32"/>
      <c r="CQ339" s="32"/>
      <c r="CR339" s="32"/>
      <c r="CS339" s="32"/>
      <c r="CT339" s="32"/>
      <c r="CU339" s="32"/>
      <c r="CV339" s="32"/>
      <c r="CW339" s="32"/>
      <c r="CX339" s="32"/>
      <c r="CY339" s="32"/>
      <c r="CZ339" s="32"/>
      <c r="DA339" s="32"/>
      <c r="DB339" s="32"/>
      <c r="DC339" s="32"/>
      <c r="DD339" s="32"/>
      <c r="DE339" s="32"/>
      <c r="DF339" s="32"/>
      <c r="DG339" s="32"/>
      <c r="DH339" s="32"/>
      <c r="DI339" s="32"/>
      <c r="DJ339" s="32"/>
      <c r="DK339" s="32"/>
      <c r="DL339" s="32"/>
      <c r="DM339" s="32"/>
      <c r="DN339" s="32"/>
      <c r="DO339" s="32"/>
      <c r="DP339" s="32"/>
      <c r="DQ339" s="32"/>
      <c r="DR339" s="32"/>
      <c r="DS339" s="32"/>
      <c r="DT339" s="32"/>
      <c r="DU339" s="32"/>
      <c r="DV339" s="32"/>
      <c r="DW339" s="32"/>
      <c r="DX339" s="32">
        <f t="shared" si="15"/>
        <v>0</v>
      </c>
      <c r="DY339" s="32"/>
      <c r="DZ339" s="32"/>
      <c r="EA339" s="32"/>
      <c r="EB339" s="32"/>
      <c r="EC339" s="32"/>
      <c r="ED339" s="32"/>
      <c r="EE339" s="32"/>
      <c r="EF339" s="32"/>
      <c r="EG339" s="32"/>
      <c r="EH339" s="32"/>
      <c r="EI339" s="32"/>
      <c r="EJ339" s="32"/>
      <c r="EK339" s="32">
        <f t="shared" si="16"/>
        <v>30212.55</v>
      </c>
      <c r="EL339" s="32"/>
      <c r="EM339" s="32"/>
      <c r="EN339" s="32"/>
      <c r="EO339" s="32"/>
      <c r="EP339" s="32"/>
      <c r="EQ339" s="32"/>
      <c r="ER339" s="32"/>
      <c r="ES339" s="32"/>
      <c r="ET339" s="32"/>
      <c r="EU339" s="32"/>
      <c r="EV339" s="32"/>
      <c r="EW339" s="32"/>
      <c r="EX339" s="32">
        <f t="shared" si="17"/>
        <v>30212.55</v>
      </c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3"/>
    </row>
    <row r="340" spans="1:166" ht="24.2" customHeight="1" x14ac:dyDescent="0.2">
      <c r="A340" s="95" t="s">
        <v>199</v>
      </c>
      <c r="B340" s="95"/>
      <c r="C340" s="95"/>
      <c r="D340" s="95"/>
      <c r="E340" s="95"/>
      <c r="F340" s="95"/>
      <c r="G340" s="95"/>
      <c r="H340" s="95"/>
      <c r="I340" s="95"/>
      <c r="J340" s="95"/>
      <c r="K340" s="95"/>
      <c r="L340" s="95"/>
      <c r="M340" s="95"/>
      <c r="N340" s="95"/>
      <c r="O340" s="95"/>
      <c r="P340" s="95"/>
      <c r="Q340" s="95"/>
      <c r="R340" s="95"/>
      <c r="S340" s="95"/>
      <c r="T340" s="95"/>
      <c r="U340" s="95"/>
      <c r="V340" s="95"/>
      <c r="W340" s="95"/>
      <c r="X340" s="95"/>
      <c r="Y340" s="95"/>
      <c r="Z340" s="95"/>
      <c r="AA340" s="95"/>
      <c r="AB340" s="95"/>
      <c r="AC340" s="95"/>
      <c r="AD340" s="95"/>
      <c r="AE340" s="95"/>
      <c r="AF340" s="95"/>
      <c r="AG340" s="95"/>
      <c r="AH340" s="95"/>
      <c r="AI340" s="95"/>
      <c r="AJ340" s="96"/>
      <c r="AK340" s="44"/>
      <c r="AL340" s="45"/>
      <c r="AM340" s="45"/>
      <c r="AN340" s="45"/>
      <c r="AO340" s="45"/>
      <c r="AP340" s="45"/>
      <c r="AQ340" s="45" t="s">
        <v>440</v>
      </c>
      <c r="AR340" s="45"/>
      <c r="AS340" s="45"/>
      <c r="AT340" s="45"/>
      <c r="AU340" s="45"/>
      <c r="AV340" s="45"/>
      <c r="AW340" s="45"/>
      <c r="AX340" s="45"/>
      <c r="AY340" s="45"/>
      <c r="AZ340" s="45"/>
      <c r="BA340" s="45"/>
      <c r="BB340" s="45"/>
      <c r="BC340" s="32">
        <v>45550</v>
      </c>
      <c r="BD340" s="32"/>
      <c r="BE340" s="32"/>
      <c r="BF340" s="32"/>
      <c r="BG340" s="32"/>
      <c r="BH340" s="32"/>
      <c r="BI340" s="32"/>
      <c r="BJ340" s="32"/>
      <c r="BK340" s="32"/>
      <c r="BL340" s="32"/>
      <c r="BM340" s="32"/>
      <c r="BN340" s="32"/>
      <c r="BO340" s="32"/>
      <c r="BP340" s="32"/>
      <c r="BQ340" s="32"/>
      <c r="BR340" s="32"/>
      <c r="BS340" s="32"/>
      <c r="BT340" s="32"/>
      <c r="BU340" s="32">
        <v>45550</v>
      </c>
      <c r="BV340" s="32"/>
      <c r="BW340" s="32"/>
      <c r="BX340" s="32"/>
      <c r="BY340" s="32"/>
      <c r="BZ340" s="32"/>
      <c r="CA340" s="32"/>
      <c r="CB340" s="32"/>
      <c r="CC340" s="32"/>
      <c r="CD340" s="32"/>
      <c r="CE340" s="32"/>
      <c r="CF340" s="32"/>
      <c r="CG340" s="32"/>
      <c r="CH340" s="32"/>
      <c r="CI340" s="32"/>
      <c r="CJ340" s="32"/>
      <c r="CK340" s="32"/>
      <c r="CL340" s="32"/>
      <c r="CM340" s="32"/>
      <c r="CN340" s="32"/>
      <c r="CO340" s="32"/>
      <c r="CP340" s="32"/>
      <c r="CQ340" s="32"/>
      <c r="CR340" s="32"/>
      <c r="CS340" s="32"/>
      <c r="CT340" s="32"/>
      <c r="CU340" s="32"/>
      <c r="CV340" s="32"/>
      <c r="CW340" s="32"/>
      <c r="CX340" s="32"/>
      <c r="CY340" s="32"/>
      <c r="CZ340" s="32"/>
      <c r="DA340" s="32"/>
      <c r="DB340" s="32"/>
      <c r="DC340" s="32"/>
      <c r="DD340" s="32"/>
      <c r="DE340" s="32"/>
      <c r="DF340" s="32"/>
      <c r="DG340" s="32"/>
      <c r="DH340" s="32"/>
      <c r="DI340" s="32"/>
      <c r="DJ340" s="32"/>
      <c r="DK340" s="32"/>
      <c r="DL340" s="32"/>
      <c r="DM340" s="32"/>
      <c r="DN340" s="32"/>
      <c r="DO340" s="32"/>
      <c r="DP340" s="32"/>
      <c r="DQ340" s="32"/>
      <c r="DR340" s="32"/>
      <c r="DS340" s="32"/>
      <c r="DT340" s="32"/>
      <c r="DU340" s="32"/>
      <c r="DV340" s="32"/>
      <c r="DW340" s="32"/>
      <c r="DX340" s="32">
        <f t="shared" si="15"/>
        <v>0</v>
      </c>
      <c r="DY340" s="32"/>
      <c r="DZ340" s="32"/>
      <c r="EA340" s="32"/>
      <c r="EB340" s="32"/>
      <c r="EC340" s="32"/>
      <c r="ED340" s="32"/>
      <c r="EE340" s="32"/>
      <c r="EF340" s="32"/>
      <c r="EG340" s="32"/>
      <c r="EH340" s="32"/>
      <c r="EI340" s="32"/>
      <c r="EJ340" s="32"/>
      <c r="EK340" s="32">
        <f t="shared" si="16"/>
        <v>45550</v>
      </c>
      <c r="EL340" s="32"/>
      <c r="EM340" s="32"/>
      <c r="EN340" s="32"/>
      <c r="EO340" s="32"/>
      <c r="EP340" s="32"/>
      <c r="EQ340" s="32"/>
      <c r="ER340" s="32"/>
      <c r="ES340" s="32"/>
      <c r="ET340" s="32"/>
      <c r="EU340" s="32"/>
      <c r="EV340" s="32"/>
      <c r="EW340" s="32"/>
      <c r="EX340" s="32">
        <f t="shared" si="17"/>
        <v>45550</v>
      </c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3"/>
    </row>
    <row r="341" spans="1:166" ht="24.2" customHeight="1" x14ac:dyDescent="0.2">
      <c r="A341" s="95" t="s">
        <v>201</v>
      </c>
      <c r="B341" s="95"/>
      <c r="C341" s="95"/>
      <c r="D341" s="95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  <c r="AC341" s="95"/>
      <c r="AD341" s="95"/>
      <c r="AE341" s="95"/>
      <c r="AF341" s="95"/>
      <c r="AG341" s="95"/>
      <c r="AH341" s="95"/>
      <c r="AI341" s="95"/>
      <c r="AJ341" s="96"/>
      <c r="AK341" s="44"/>
      <c r="AL341" s="45"/>
      <c r="AM341" s="45"/>
      <c r="AN341" s="45"/>
      <c r="AO341" s="45"/>
      <c r="AP341" s="45"/>
      <c r="AQ341" s="45" t="s">
        <v>441</v>
      </c>
      <c r="AR341" s="45"/>
      <c r="AS341" s="45"/>
      <c r="AT341" s="45"/>
      <c r="AU341" s="45"/>
      <c r="AV341" s="45"/>
      <c r="AW341" s="45"/>
      <c r="AX341" s="45"/>
      <c r="AY341" s="45"/>
      <c r="AZ341" s="45"/>
      <c r="BA341" s="45"/>
      <c r="BB341" s="45"/>
      <c r="BC341" s="32">
        <v>187283.8</v>
      </c>
      <c r="BD341" s="32"/>
      <c r="BE341" s="32"/>
      <c r="BF341" s="32"/>
      <c r="BG341" s="32"/>
      <c r="BH341" s="32"/>
      <c r="BI341" s="32"/>
      <c r="BJ341" s="32"/>
      <c r="BK341" s="32"/>
      <c r="BL341" s="32"/>
      <c r="BM341" s="32"/>
      <c r="BN341" s="32"/>
      <c r="BO341" s="32"/>
      <c r="BP341" s="32"/>
      <c r="BQ341" s="32"/>
      <c r="BR341" s="32"/>
      <c r="BS341" s="32"/>
      <c r="BT341" s="32"/>
      <c r="BU341" s="32">
        <v>187283.8</v>
      </c>
      <c r="BV341" s="32"/>
      <c r="BW341" s="32"/>
      <c r="BX341" s="32"/>
      <c r="BY341" s="32"/>
      <c r="BZ341" s="32"/>
      <c r="CA341" s="32"/>
      <c r="CB341" s="32"/>
      <c r="CC341" s="32"/>
      <c r="CD341" s="32"/>
      <c r="CE341" s="32"/>
      <c r="CF341" s="32"/>
      <c r="CG341" s="32"/>
      <c r="CH341" s="32"/>
      <c r="CI341" s="32"/>
      <c r="CJ341" s="32"/>
      <c r="CK341" s="32"/>
      <c r="CL341" s="32"/>
      <c r="CM341" s="32"/>
      <c r="CN341" s="32"/>
      <c r="CO341" s="32"/>
      <c r="CP341" s="32"/>
      <c r="CQ341" s="32"/>
      <c r="CR341" s="32"/>
      <c r="CS341" s="32"/>
      <c r="CT341" s="32"/>
      <c r="CU341" s="32"/>
      <c r="CV341" s="32"/>
      <c r="CW341" s="32"/>
      <c r="CX341" s="32"/>
      <c r="CY341" s="32"/>
      <c r="CZ341" s="32"/>
      <c r="DA341" s="32"/>
      <c r="DB341" s="32"/>
      <c r="DC341" s="32"/>
      <c r="DD341" s="32"/>
      <c r="DE341" s="32"/>
      <c r="DF341" s="32"/>
      <c r="DG341" s="32"/>
      <c r="DH341" s="32"/>
      <c r="DI341" s="32"/>
      <c r="DJ341" s="32"/>
      <c r="DK341" s="32"/>
      <c r="DL341" s="32"/>
      <c r="DM341" s="32"/>
      <c r="DN341" s="32"/>
      <c r="DO341" s="32"/>
      <c r="DP341" s="32"/>
      <c r="DQ341" s="32"/>
      <c r="DR341" s="32"/>
      <c r="DS341" s="32"/>
      <c r="DT341" s="32"/>
      <c r="DU341" s="32"/>
      <c r="DV341" s="32"/>
      <c r="DW341" s="32"/>
      <c r="DX341" s="32">
        <f t="shared" si="15"/>
        <v>0</v>
      </c>
      <c r="DY341" s="32"/>
      <c r="DZ341" s="32"/>
      <c r="EA341" s="32"/>
      <c r="EB341" s="32"/>
      <c r="EC341" s="32"/>
      <c r="ED341" s="32"/>
      <c r="EE341" s="32"/>
      <c r="EF341" s="32"/>
      <c r="EG341" s="32"/>
      <c r="EH341" s="32"/>
      <c r="EI341" s="32"/>
      <c r="EJ341" s="32"/>
      <c r="EK341" s="32">
        <f t="shared" si="16"/>
        <v>187283.8</v>
      </c>
      <c r="EL341" s="32"/>
      <c r="EM341" s="32"/>
      <c r="EN341" s="32"/>
      <c r="EO341" s="32"/>
      <c r="EP341" s="32"/>
      <c r="EQ341" s="32"/>
      <c r="ER341" s="32"/>
      <c r="ES341" s="32"/>
      <c r="ET341" s="32"/>
      <c r="EU341" s="32"/>
      <c r="EV341" s="32"/>
      <c r="EW341" s="32"/>
      <c r="EX341" s="32">
        <f t="shared" si="17"/>
        <v>187283.8</v>
      </c>
      <c r="EY341" s="32"/>
      <c r="EZ341" s="32"/>
      <c r="FA341" s="32"/>
      <c r="FB341" s="32"/>
      <c r="FC341" s="32"/>
      <c r="FD341" s="32"/>
      <c r="FE341" s="32"/>
      <c r="FF341" s="32"/>
      <c r="FG341" s="32"/>
      <c r="FH341" s="32"/>
      <c r="FI341" s="32"/>
      <c r="FJ341" s="33"/>
    </row>
    <row r="342" spans="1:166" ht="12.75" x14ac:dyDescent="0.2">
      <c r="A342" s="95" t="s">
        <v>205</v>
      </c>
      <c r="B342" s="95"/>
      <c r="C342" s="95"/>
      <c r="D342" s="95"/>
      <c r="E342" s="95"/>
      <c r="F342" s="95"/>
      <c r="G342" s="95"/>
      <c r="H342" s="95"/>
      <c r="I342" s="95"/>
      <c r="J342" s="95"/>
      <c r="K342" s="95"/>
      <c r="L342" s="95"/>
      <c r="M342" s="95"/>
      <c r="N342" s="95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  <c r="AC342" s="95"/>
      <c r="AD342" s="95"/>
      <c r="AE342" s="95"/>
      <c r="AF342" s="95"/>
      <c r="AG342" s="95"/>
      <c r="AH342" s="95"/>
      <c r="AI342" s="95"/>
      <c r="AJ342" s="96"/>
      <c r="AK342" s="44"/>
      <c r="AL342" s="45"/>
      <c r="AM342" s="45"/>
      <c r="AN342" s="45"/>
      <c r="AO342" s="45"/>
      <c r="AP342" s="45"/>
      <c r="AQ342" s="45" t="s">
        <v>442</v>
      </c>
      <c r="AR342" s="45"/>
      <c r="AS342" s="45"/>
      <c r="AT342" s="45"/>
      <c r="AU342" s="45"/>
      <c r="AV342" s="45"/>
      <c r="AW342" s="45"/>
      <c r="AX342" s="45"/>
      <c r="AY342" s="45"/>
      <c r="AZ342" s="45"/>
      <c r="BA342" s="45"/>
      <c r="BB342" s="45"/>
      <c r="BC342" s="32">
        <v>-100000</v>
      </c>
      <c r="BD342" s="32"/>
      <c r="BE342" s="32"/>
      <c r="BF342" s="32"/>
      <c r="BG342" s="32"/>
      <c r="BH342" s="32"/>
      <c r="BI342" s="32"/>
      <c r="BJ342" s="32"/>
      <c r="BK342" s="32"/>
      <c r="BL342" s="32"/>
      <c r="BM342" s="32"/>
      <c r="BN342" s="32"/>
      <c r="BO342" s="32"/>
      <c r="BP342" s="32"/>
      <c r="BQ342" s="32"/>
      <c r="BR342" s="32"/>
      <c r="BS342" s="32"/>
      <c r="BT342" s="32"/>
      <c r="BU342" s="32">
        <v>-100000</v>
      </c>
      <c r="BV342" s="32"/>
      <c r="BW342" s="32"/>
      <c r="BX342" s="32"/>
      <c r="BY342" s="32"/>
      <c r="BZ342" s="32"/>
      <c r="CA342" s="32"/>
      <c r="CB342" s="32"/>
      <c r="CC342" s="32"/>
      <c r="CD342" s="32"/>
      <c r="CE342" s="32"/>
      <c r="CF342" s="32"/>
      <c r="CG342" s="32"/>
      <c r="CH342" s="32"/>
      <c r="CI342" s="32"/>
      <c r="CJ342" s="32"/>
      <c r="CK342" s="32"/>
      <c r="CL342" s="32"/>
      <c r="CM342" s="32"/>
      <c r="CN342" s="32"/>
      <c r="CO342" s="32"/>
      <c r="CP342" s="32"/>
      <c r="CQ342" s="32"/>
      <c r="CR342" s="32"/>
      <c r="CS342" s="32"/>
      <c r="CT342" s="32"/>
      <c r="CU342" s="32"/>
      <c r="CV342" s="32"/>
      <c r="CW342" s="32"/>
      <c r="CX342" s="32"/>
      <c r="CY342" s="32"/>
      <c r="CZ342" s="32"/>
      <c r="DA342" s="32"/>
      <c r="DB342" s="32"/>
      <c r="DC342" s="32"/>
      <c r="DD342" s="32"/>
      <c r="DE342" s="32"/>
      <c r="DF342" s="32"/>
      <c r="DG342" s="32"/>
      <c r="DH342" s="32"/>
      <c r="DI342" s="32"/>
      <c r="DJ342" s="32"/>
      <c r="DK342" s="32"/>
      <c r="DL342" s="32"/>
      <c r="DM342" s="32"/>
      <c r="DN342" s="32"/>
      <c r="DO342" s="32"/>
      <c r="DP342" s="32"/>
      <c r="DQ342" s="32"/>
      <c r="DR342" s="32"/>
      <c r="DS342" s="32"/>
      <c r="DT342" s="32"/>
      <c r="DU342" s="32"/>
      <c r="DV342" s="32"/>
      <c r="DW342" s="32"/>
      <c r="DX342" s="32">
        <f t="shared" si="15"/>
        <v>0</v>
      </c>
      <c r="DY342" s="32"/>
      <c r="DZ342" s="32"/>
      <c r="EA342" s="32"/>
      <c r="EB342" s="32"/>
      <c r="EC342" s="32"/>
      <c r="ED342" s="32"/>
      <c r="EE342" s="32"/>
      <c r="EF342" s="32"/>
      <c r="EG342" s="32"/>
      <c r="EH342" s="32"/>
      <c r="EI342" s="32"/>
      <c r="EJ342" s="32"/>
      <c r="EK342" s="32">
        <f t="shared" si="16"/>
        <v>-100000</v>
      </c>
      <c r="EL342" s="32"/>
      <c r="EM342" s="32"/>
      <c r="EN342" s="32"/>
      <c r="EO342" s="32"/>
      <c r="EP342" s="32"/>
      <c r="EQ342" s="32"/>
      <c r="ER342" s="32"/>
      <c r="ES342" s="32"/>
      <c r="ET342" s="32"/>
      <c r="EU342" s="32"/>
      <c r="EV342" s="32"/>
      <c r="EW342" s="32"/>
      <c r="EX342" s="32">
        <f t="shared" si="17"/>
        <v>-100000</v>
      </c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3"/>
    </row>
    <row r="343" spans="1:166" ht="36.4" customHeight="1" x14ac:dyDescent="0.2">
      <c r="A343" s="95" t="s">
        <v>308</v>
      </c>
      <c r="B343" s="95"/>
      <c r="C343" s="95"/>
      <c r="D343" s="95"/>
      <c r="E343" s="95"/>
      <c r="F343" s="95"/>
      <c r="G343" s="95"/>
      <c r="H343" s="95"/>
      <c r="I343" s="95"/>
      <c r="J343" s="95"/>
      <c r="K343" s="95"/>
      <c r="L343" s="95"/>
      <c r="M343" s="95"/>
      <c r="N343" s="95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  <c r="AC343" s="95"/>
      <c r="AD343" s="95"/>
      <c r="AE343" s="95"/>
      <c r="AF343" s="95"/>
      <c r="AG343" s="95"/>
      <c r="AH343" s="95"/>
      <c r="AI343" s="95"/>
      <c r="AJ343" s="96"/>
      <c r="AK343" s="44"/>
      <c r="AL343" s="45"/>
      <c r="AM343" s="45"/>
      <c r="AN343" s="45"/>
      <c r="AO343" s="45"/>
      <c r="AP343" s="45"/>
      <c r="AQ343" s="45" t="s">
        <v>443</v>
      </c>
      <c r="AR343" s="45"/>
      <c r="AS343" s="45"/>
      <c r="AT343" s="45"/>
      <c r="AU343" s="45"/>
      <c r="AV343" s="45"/>
      <c r="AW343" s="45"/>
      <c r="AX343" s="45"/>
      <c r="AY343" s="45"/>
      <c r="AZ343" s="45"/>
      <c r="BA343" s="45"/>
      <c r="BB343" s="45"/>
      <c r="BC343" s="32"/>
      <c r="BD343" s="32"/>
      <c r="BE343" s="32"/>
      <c r="BF343" s="32"/>
      <c r="BG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  <c r="BT343" s="32"/>
      <c r="BU343" s="32"/>
      <c r="BV343" s="32"/>
      <c r="BW343" s="32"/>
      <c r="BX343" s="32"/>
      <c r="BY343" s="32"/>
      <c r="BZ343" s="32"/>
      <c r="CA343" s="32"/>
      <c r="CB343" s="32"/>
      <c r="CC343" s="32"/>
      <c r="CD343" s="32"/>
      <c r="CE343" s="32"/>
      <c r="CF343" s="32"/>
      <c r="CG343" s="32"/>
      <c r="CH343" s="32">
        <v>1138099.19</v>
      </c>
      <c r="CI343" s="32"/>
      <c r="CJ343" s="32"/>
      <c r="CK343" s="32"/>
      <c r="CL343" s="32"/>
      <c r="CM343" s="32"/>
      <c r="CN343" s="32"/>
      <c r="CO343" s="32"/>
      <c r="CP343" s="32"/>
      <c r="CQ343" s="32"/>
      <c r="CR343" s="32"/>
      <c r="CS343" s="32"/>
      <c r="CT343" s="32"/>
      <c r="CU343" s="32"/>
      <c r="CV343" s="32"/>
      <c r="CW343" s="32"/>
      <c r="CX343" s="32"/>
      <c r="CY343" s="32"/>
      <c r="CZ343" s="32"/>
      <c r="DA343" s="32"/>
      <c r="DB343" s="32"/>
      <c r="DC343" s="32"/>
      <c r="DD343" s="32"/>
      <c r="DE343" s="32"/>
      <c r="DF343" s="32"/>
      <c r="DG343" s="32"/>
      <c r="DH343" s="32"/>
      <c r="DI343" s="32"/>
      <c r="DJ343" s="32"/>
      <c r="DK343" s="32"/>
      <c r="DL343" s="32"/>
      <c r="DM343" s="32"/>
      <c r="DN343" s="32"/>
      <c r="DO343" s="32"/>
      <c r="DP343" s="32"/>
      <c r="DQ343" s="32"/>
      <c r="DR343" s="32"/>
      <c r="DS343" s="32"/>
      <c r="DT343" s="32"/>
      <c r="DU343" s="32"/>
      <c r="DV343" s="32"/>
      <c r="DW343" s="32"/>
      <c r="DX343" s="32">
        <f t="shared" si="15"/>
        <v>1138099.19</v>
      </c>
      <c r="DY343" s="32"/>
      <c r="DZ343" s="32"/>
      <c r="EA343" s="32"/>
      <c r="EB343" s="32"/>
      <c r="EC343" s="32"/>
      <c r="ED343" s="32"/>
      <c r="EE343" s="32"/>
      <c r="EF343" s="32"/>
      <c r="EG343" s="32"/>
      <c r="EH343" s="32"/>
      <c r="EI343" s="32"/>
      <c r="EJ343" s="32"/>
      <c r="EK343" s="32">
        <f t="shared" si="16"/>
        <v>-1138099.19</v>
      </c>
      <c r="EL343" s="32"/>
      <c r="EM343" s="32"/>
      <c r="EN343" s="32"/>
      <c r="EO343" s="32"/>
      <c r="EP343" s="32"/>
      <c r="EQ343" s="32"/>
      <c r="ER343" s="32"/>
      <c r="ES343" s="32"/>
      <c r="ET343" s="32"/>
      <c r="EU343" s="32"/>
      <c r="EV343" s="32"/>
      <c r="EW343" s="32"/>
      <c r="EX343" s="32">
        <f t="shared" si="17"/>
        <v>-1138099.19</v>
      </c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3"/>
    </row>
    <row r="344" spans="1:166" ht="36.4" customHeight="1" x14ac:dyDescent="0.2">
      <c r="A344" s="95" t="s">
        <v>308</v>
      </c>
      <c r="B344" s="95"/>
      <c r="C344" s="95"/>
      <c r="D344" s="95"/>
      <c r="E344" s="95"/>
      <c r="F344" s="95"/>
      <c r="G344" s="95"/>
      <c r="H344" s="95"/>
      <c r="I344" s="95"/>
      <c r="J344" s="95"/>
      <c r="K344" s="95"/>
      <c r="L344" s="95"/>
      <c r="M344" s="95"/>
      <c r="N344" s="95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  <c r="AC344" s="95"/>
      <c r="AD344" s="95"/>
      <c r="AE344" s="95"/>
      <c r="AF344" s="95"/>
      <c r="AG344" s="95"/>
      <c r="AH344" s="95"/>
      <c r="AI344" s="95"/>
      <c r="AJ344" s="96"/>
      <c r="AK344" s="44"/>
      <c r="AL344" s="45"/>
      <c r="AM344" s="45"/>
      <c r="AN344" s="45"/>
      <c r="AO344" s="45"/>
      <c r="AP344" s="45"/>
      <c r="AQ344" s="45" t="s">
        <v>444</v>
      </c>
      <c r="AR344" s="45"/>
      <c r="AS344" s="45"/>
      <c r="AT344" s="45"/>
      <c r="AU344" s="45"/>
      <c r="AV344" s="45"/>
      <c r="AW344" s="45"/>
      <c r="AX344" s="45"/>
      <c r="AY344" s="45"/>
      <c r="AZ344" s="45"/>
      <c r="BA344" s="45"/>
      <c r="BB344" s="45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  <c r="BT344" s="32"/>
      <c r="BU344" s="32"/>
      <c r="BV344" s="32"/>
      <c r="BW344" s="32"/>
      <c r="BX344" s="32"/>
      <c r="BY344" s="32"/>
      <c r="BZ344" s="32"/>
      <c r="CA344" s="32"/>
      <c r="CB344" s="32"/>
      <c r="CC344" s="32"/>
      <c r="CD344" s="32"/>
      <c r="CE344" s="32"/>
      <c r="CF344" s="32"/>
      <c r="CG344" s="32"/>
      <c r="CH344" s="32">
        <v>19538975.59</v>
      </c>
      <c r="CI344" s="32"/>
      <c r="CJ344" s="32"/>
      <c r="CK344" s="32"/>
      <c r="CL344" s="32"/>
      <c r="CM344" s="32"/>
      <c r="CN344" s="32"/>
      <c r="CO344" s="32"/>
      <c r="CP344" s="32"/>
      <c r="CQ344" s="32"/>
      <c r="CR344" s="32"/>
      <c r="CS344" s="32"/>
      <c r="CT344" s="32"/>
      <c r="CU344" s="32"/>
      <c r="CV344" s="32"/>
      <c r="CW344" s="32"/>
      <c r="CX344" s="32"/>
      <c r="CY344" s="32"/>
      <c r="CZ344" s="32"/>
      <c r="DA344" s="32"/>
      <c r="DB344" s="32"/>
      <c r="DC344" s="32"/>
      <c r="DD344" s="32"/>
      <c r="DE344" s="32"/>
      <c r="DF344" s="32"/>
      <c r="DG344" s="32"/>
      <c r="DH344" s="32"/>
      <c r="DI344" s="32"/>
      <c r="DJ344" s="32"/>
      <c r="DK344" s="32"/>
      <c r="DL344" s="32"/>
      <c r="DM344" s="32"/>
      <c r="DN344" s="32"/>
      <c r="DO344" s="32"/>
      <c r="DP344" s="32"/>
      <c r="DQ344" s="32"/>
      <c r="DR344" s="32"/>
      <c r="DS344" s="32"/>
      <c r="DT344" s="32"/>
      <c r="DU344" s="32"/>
      <c r="DV344" s="32"/>
      <c r="DW344" s="32"/>
      <c r="DX344" s="32">
        <f t="shared" si="15"/>
        <v>19538975.59</v>
      </c>
      <c r="DY344" s="32"/>
      <c r="DZ344" s="32"/>
      <c r="EA344" s="32"/>
      <c r="EB344" s="32"/>
      <c r="EC344" s="32"/>
      <c r="ED344" s="32"/>
      <c r="EE344" s="32"/>
      <c r="EF344" s="32"/>
      <c r="EG344" s="32"/>
      <c r="EH344" s="32"/>
      <c r="EI344" s="32"/>
      <c r="EJ344" s="32"/>
      <c r="EK344" s="32">
        <f t="shared" si="16"/>
        <v>-19538975.59</v>
      </c>
      <c r="EL344" s="32"/>
      <c r="EM344" s="32"/>
      <c r="EN344" s="32"/>
      <c r="EO344" s="32"/>
      <c r="EP344" s="32"/>
      <c r="EQ344" s="32"/>
      <c r="ER344" s="32"/>
      <c r="ES344" s="32"/>
      <c r="ET344" s="32"/>
      <c r="EU344" s="32"/>
      <c r="EV344" s="32"/>
      <c r="EW344" s="32"/>
      <c r="EX344" s="32">
        <f t="shared" si="17"/>
        <v>-19538975.59</v>
      </c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3"/>
    </row>
    <row r="345" spans="1:166" ht="12.75" x14ac:dyDescent="0.2">
      <c r="A345" s="95" t="s">
        <v>224</v>
      </c>
      <c r="B345" s="95"/>
      <c r="C345" s="95"/>
      <c r="D345" s="95"/>
      <c r="E345" s="95"/>
      <c r="F345" s="95"/>
      <c r="G345" s="95"/>
      <c r="H345" s="95"/>
      <c r="I345" s="95"/>
      <c r="J345" s="95"/>
      <c r="K345" s="95"/>
      <c r="L345" s="95"/>
      <c r="M345" s="95"/>
      <c r="N345" s="95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  <c r="AC345" s="95"/>
      <c r="AD345" s="95"/>
      <c r="AE345" s="95"/>
      <c r="AF345" s="95"/>
      <c r="AG345" s="95"/>
      <c r="AH345" s="95"/>
      <c r="AI345" s="95"/>
      <c r="AJ345" s="96"/>
      <c r="AK345" s="44"/>
      <c r="AL345" s="45"/>
      <c r="AM345" s="45"/>
      <c r="AN345" s="45"/>
      <c r="AO345" s="45"/>
      <c r="AP345" s="45"/>
      <c r="AQ345" s="45" t="s">
        <v>445</v>
      </c>
      <c r="AR345" s="45"/>
      <c r="AS345" s="45"/>
      <c r="AT345" s="45"/>
      <c r="AU345" s="45"/>
      <c r="AV345" s="45"/>
      <c r="AW345" s="45"/>
      <c r="AX345" s="45"/>
      <c r="AY345" s="45"/>
      <c r="AZ345" s="45"/>
      <c r="BA345" s="45"/>
      <c r="BB345" s="45"/>
      <c r="BC345" s="32">
        <v>-88426.3</v>
      </c>
      <c r="BD345" s="32"/>
      <c r="BE345" s="32"/>
      <c r="BF345" s="32"/>
      <c r="BG345" s="32"/>
      <c r="BH345" s="32"/>
      <c r="BI345" s="32"/>
      <c r="BJ345" s="32"/>
      <c r="BK345" s="32"/>
      <c r="BL345" s="32"/>
      <c r="BM345" s="32"/>
      <c r="BN345" s="32"/>
      <c r="BO345" s="32"/>
      <c r="BP345" s="32"/>
      <c r="BQ345" s="32"/>
      <c r="BR345" s="32"/>
      <c r="BS345" s="32"/>
      <c r="BT345" s="32"/>
      <c r="BU345" s="32">
        <v>-88426.3</v>
      </c>
      <c r="BV345" s="32"/>
      <c r="BW345" s="32"/>
      <c r="BX345" s="32"/>
      <c r="BY345" s="32"/>
      <c r="BZ345" s="32"/>
      <c r="CA345" s="32"/>
      <c r="CB345" s="32"/>
      <c r="CC345" s="32"/>
      <c r="CD345" s="32"/>
      <c r="CE345" s="32"/>
      <c r="CF345" s="32"/>
      <c r="CG345" s="32"/>
      <c r="CH345" s="32"/>
      <c r="CI345" s="32"/>
      <c r="CJ345" s="32"/>
      <c r="CK345" s="32"/>
      <c r="CL345" s="32"/>
      <c r="CM345" s="32"/>
      <c r="CN345" s="32"/>
      <c r="CO345" s="32"/>
      <c r="CP345" s="32"/>
      <c r="CQ345" s="32"/>
      <c r="CR345" s="32"/>
      <c r="CS345" s="32"/>
      <c r="CT345" s="32"/>
      <c r="CU345" s="32"/>
      <c r="CV345" s="32"/>
      <c r="CW345" s="32"/>
      <c r="CX345" s="32"/>
      <c r="CY345" s="32"/>
      <c r="CZ345" s="32"/>
      <c r="DA345" s="32"/>
      <c r="DB345" s="32"/>
      <c r="DC345" s="32"/>
      <c r="DD345" s="32"/>
      <c r="DE345" s="32"/>
      <c r="DF345" s="32"/>
      <c r="DG345" s="32"/>
      <c r="DH345" s="32"/>
      <c r="DI345" s="32"/>
      <c r="DJ345" s="32"/>
      <c r="DK345" s="32"/>
      <c r="DL345" s="32"/>
      <c r="DM345" s="32"/>
      <c r="DN345" s="32"/>
      <c r="DO345" s="32"/>
      <c r="DP345" s="32"/>
      <c r="DQ345" s="32"/>
      <c r="DR345" s="32"/>
      <c r="DS345" s="32"/>
      <c r="DT345" s="32"/>
      <c r="DU345" s="32"/>
      <c r="DV345" s="32"/>
      <c r="DW345" s="32"/>
      <c r="DX345" s="32">
        <f t="shared" si="15"/>
        <v>0</v>
      </c>
      <c r="DY345" s="32"/>
      <c r="DZ345" s="32"/>
      <c r="EA345" s="32"/>
      <c r="EB345" s="32"/>
      <c r="EC345" s="32"/>
      <c r="ED345" s="32"/>
      <c r="EE345" s="32"/>
      <c r="EF345" s="32"/>
      <c r="EG345" s="32"/>
      <c r="EH345" s="32"/>
      <c r="EI345" s="32"/>
      <c r="EJ345" s="32"/>
      <c r="EK345" s="32">
        <f t="shared" si="16"/>
        <v>-88426.3</v>
      </c>
      <c r="EL345" s="32"/>
      <c r="EM345" s="32"/>
      <c r="EN345" s="32"/>
      <c r="EO345" s="32"/>
      <c r="EP345" s="32"/>
      <c r="EQ345" s="32"/>
      <c r="ER345" s="32"/>
      <c r="ES345" s="32"/>
      <c r="ET345" s="32"/>
      <c r="EU345" s="32"/>
      <c r="EV345" s="32"/>
      <c r="EW345" s="32"/>
      <c r="EX345" s="32">
        <f t="shared" si="17"/>
        <v>-88426.3</v>
      </c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3"/>
    </row>
    <row r="346" spans="1:166" ht="12.75" x14ac:dyDescent="0.2">
      <c r="A346" s="95" t="s">
        <v>195</v>
      </c>
      <c r="B346" s="95"/>
      <c r="C346" s="95"/>
      <c r="D346" s="95"/>
      <c r="E346" s="95"/>
      <c r="F346" s="95"/>
      <c r="G346" s="95"/>
      <c r="H346" s="95"/>
      <c r="I346" s="95"/>
      <c r="J346" s="95"/>
      <c r="K346" s="95"/>
      <c r="L346" s="95"/>
      <c r="M346" s="95"/>
      <c r="N346" s="95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  <c r="AC346" s="95"/>
      <c r="AD346" s="95"/>
      <c r="AE346" s="95"/>
      <c r="AF346" s="95"/>
      <c r="AG346" s="95"/>
      <c r="AH346" s="95"/>
      <c r="AI346" s="95"/>
      <c r="AJ346" s="96"/>
      <c r="AK346" s="44"/>
      <c r="AL346" s="45"/>
      <c r="AM346" s="45"/>
      <c r="AN346" s="45"/>
      <c r="AO346" s="45"/>
      <c r="AP346" s="45"/>
      <c r="AQ346" s="45" t="s">
        <v>446</v>
      </c>
      <c r="AR346" s="45"/>
      <c r="AS346" s="45"/>
      <c r="AT346" s="45"/>
      <c r="AU346" s="45"/>
      <c r="AV346" s="45"/>
      <c r="AW346" s="45"/>
      <c r="AX346" s="45"/>
      <c r="AY346" s="45"/>
      <c r="AZ346" s="45"/>
      <c r="BA346" s="45"/>
      <c r="BB346" s="45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>
        <v>97980</v>
      </c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  <c r="DA346" s="32"/>
      <c r="DB346" s="32"/>
      <c r="DC346" s="32"/>
      <c r="DD346" s="32"/>
      <c r="DE346" s="32"/>
      <c r="DF346" s="32"/>
      <c r="DG346" s="32"/>
      <c r="DH346" s="32"/>
      <c r="DI346" s="32"/>
      <c r="DJ346" s="32"/>
      <c r="DK346" s="32"/>
      <c r="DL346" s="32"/>
      <c r="DM346" s="32"/>
      <c r="DN346" s="32"/>
      <c r="DO346" s="32"/>
      <c r="DP346" s="32"/>
      <c r="DQ346" s="32"/>
      <c r="DR346" s="32"/>
      <c r="DS346" s="32"/>
      <c r="DT346" s="32"/>
      <c r="DU346" s="32"/>
      <c r="DV346" s="32"/>
      <c r="DW346" s="32"/>
      <c r="DX346" s="32">
        <f t="shared" si="15"/>
        <v>97980</v>
      </c>
      <c r="DY346" s="32"/>
      <c r="DZ346" s="32"/>
      <c r="EA346" s="32"/>
      <c r="EB346" s="32"/>
      <c r="EC346" s="32"/>
      <c r="ED346" s="32"/>
      <c r="EE346" s="32"/>
      <c r="EF346" s="32"/>
      <c r="EG346" s="32"/>
      <c r="EH346" s="32"/>
      <c r="EI346" s="32"/>
      <c r="EJ346" s="32"/>
      <c r="EK346" s="32">
        <f t="shared" si="16"/>
        <v>-97980</v>
      </c>
      <c r="EL346" s="32"/>
      <c r="EM346" s="32"/>
      <c r="EN346" s="32"/>
      <c r="EO346" s="32"/>
      <c r="EP346" s="32"/>
      <c r="EQ346" s="32"/>
      <c r="ER346" s="32"/>
      <c r="ES346" s="32"/>
      <c r="ET346" s="32"/>
      <c r="EU346" s="32"/>
      <c r="EV346" s="32"/>
      <c r="EW346" s="32"/>
      <c r="EX346" s="32">
        <f t="shared" si="17"/>
        <v>-97980</v>
      </c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3"/>
    </row>
    <row r="347" spans="1:166" ht="24.2" customHeight="1" x14ac:dyDescent="0.2">
      <c r="A347" s="95" t="s">
        <v>199</v>
      </c>
      <c r="B347" s="95"/>
      <c r="C347" s="95"/>
      <c r="D347" s="95"/>
      <c r="E347" s="95"/>
      <c r="F347" s="95"/>
      <c r="G347" s="95"/>
      <c r="H347" s="95"/>
      <c r="I347" s="95"/>
      <c r="J347" s="95"/>
      <c r="K347" s="95"/>
      <c r="L347" s="95"/>
      <c r="M347" s="95"/>
      <c r="N347" s="95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  <c r="AC347" s="95"/>
      <c r="AD347" s="95"/>
      <c r="AE347" s="95"/>
      <c r="AF347" s="95"/>
      <c r="AG347" s="95"/>
      <c r="AH347" s="95"/>
      <c r="AI347" s="95"/>
      <c r="AJ347" s="96"/>
      <c r="AK347" s="44"/>
      <c r="AL347" s="45"/>
      <c r="AM347" s="45"/>
      <c r="AN347" s="45"/>
      <c r="AO347" s="45"/>
      <c r="AP347" s="45"/>
      <c r="AQ347" s="45" t="s">
        <v>447</v>
      </c>
      <c r="AR347" s="45"/>
      <c r="AS347" s="45"/>
      <c r="AT347" s="45"/>
      <c r="AU347" s="45"/>
      <c r="AV347" s="45"/>
      <c r="AW347" s="45"/>
      <c r="AX347" s="45"/>
      <c r="AY347" s="45"/>
      <c r="AZ347" s="45"/>
      <c r="BA347" s="45"/>
      <c r="BB347" s="45"/>
      <c r="BC347" s="32"/>
      <c r="BD347" s="32"/>
      <c r="BE347" s="32"/>
      <c r="BF347" s="32"/>
      <c r="BG347" s="32"/>
      <c r="BH347" s="32"/>
      <c r="BI347" s="32"/>
      <c r="BJ347" s="32"/>
      <c r="BK347" s="32"/>
      <c r="BL347" s="32"/>
      <c r="BM347" s="32"/>
      <c r="BN347" s="32"/>
      <c r="BO347" s="32"/>
      <c r="BP347" s="32"/>
      <c r="BQ347" s="32"/>
      <c r="BR347" s="32"/>
      <c r="BS347" s="32"/>
      <c r="BT347" s="32"/>
      <c r="BU347" s="32"/>
      <c r="BV347" s="32"/>
      <c r="BW347" s="32"/>
      <c r="BX347" s="32"/>
      <c r="BY347" s="32"/>
      <c r="BZ347" s="32"/>
      <c r="CA347" s="32"/>
      <c r="CB347" s="32"/>
      <c r="CC347" s="32"/>
      <c r="CD347" s="32"/>
      <c r="CE347" s="32"/>
      <c r="CF347" s="32"/>
      <c r="CG347" s="32"/>
      <c r="CH347" s="32">
        <v>39985</v>
      </c>
      <c r="CI347" s="32"/>
      <c r="CJ347" s="32"/>
      <c r="CK347" s="32"/>
      <c r="CL347" s="32"/>
      <c r="CM347" s="32"/>
      <c r="CN347" s="32"/>
      <c r="CO347" s="32"/>
      <c r="CP347" s="32"/>
      <c r="CQ347" s="32"/>
      <c r="CR347" s="32"/>
      <c r="CS347" s="32"/>
      <c r="CT347" s="32"/>
      <c r="CU347" s="32"/>
      <c r="CV347" s="32"/>
      <c r="CW347" s="32"/>
      <c r="CX347" s="32"/>
      <c r="CY347" s="32"/>
      <c r="CZ347" s="32"/>
      <c r="DA347" s="32"/>
      <c r="DB347" s="32"/>
      <c r="DC347" s="32"/>
      <c r="DD347" s="32"/>
      <c r="DE347" s="32"/>
      <c r="DF347" s="32"/>
      <c r="DG347" s="32"/>
      <c r="DH347" s="32"/>
      <c r="DI347" s="32"/>
      <c r="DJ347" s="32"/>
      <c r="DK347" s="32"/>
      <c r="DL347" s="32"/>
      <c r="DM347" s="32"/>
      <c r="DN347" s="32"/>
      <c r="DO347" s="32"/>
      <c r="DP347" s="32"/>
      <c r="DQ347" s="32"/>
      <c r="DR347" s="32"/>
      <c r="DS347" s="32"/>
      <c r="DT347" s="32"/>
      <c r="DU347" s="32"/>
      <c r="DV347" s="32"/>
      <c r="DW347" s="32"/>
      <c r="DX347" s="32">
        <f t="shared" si="15"/>
        <v>39985</v>
      </c>
      <c r="DY347" s="32"/>
      <c r="DZ347" s="32"/>
      <c r="EA347" s="32"/>
      <c r="EB347" s="32"/>
      <c r="EC347" s="32"/>
      <c r="ED347" s="32"/>
      <c r="EE347" s="32"/>
      <c r="EF347" s="32"/>
      <c r="EG347" s="32"/>
      <c r="EH347" s="32"/>
      <c r="EI347" s="32"/>
      <c r="EJ347" s="32"/>
      <c r="EK347" s="32">
        <f t="shared" si="16"/>
        <v>-39985</v>
      </c>
      <c r="EL347" s="32"/>
      <c r="EM347" s="32"/>
      <c r="EN347" s="32"/>
      <c r="EO347" s="32"/>
      <c r="EP347" s="32"/>
      <c r="EQ347" s="32"/>
      <c r="ER347" s="32"/>
      <c r="ES347" s="32"/>
      <c r="ET347" s="32"/>
      <c r="EU347" s="32"/>
      <c r="EV347" s="32"/>
      <c r="EW347" s="32"/>
      <c r="EX347" s="32">
        <f t="shared" si="17"/>
        <v>-39985</v>
      </c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3"/>
    </row>
    <row r="348" spans="1:166" ht="36.4" customHeight="1" x14ac:dyDescent="0.2">
      <c r="A348" s="95" t="s">
        <v>256</v>
      </c>
      <c r="B348" s="95"/>
      <c r="C348" s="95"/>
      <c r="D348" s="95"/>
      <c r="E348" s="95"/>
      <c r="F348" s="95"/>
      <c r="G348" s="95"/>
      <c r="H348" s="95"/>
      <c r="I348" s="95"/>
      <c r="J348" s="95"/>
      <c r="K348" s="95"/>
      <c r="L348" s="95"/>
      <c r="M348" s="95"/>
      <c r="N348" s="95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  <c r="AC348" s="95"/>
      <c r="AD348" s="95"/>
      <c r="AE348" s="95"/>
      <c r="AF348" s="95"/>
      <c r="AG348" s="95"/>
      <c r="AH348" s="95"/>
      <c r="AI348" s="95"/>
      <c r="AJ348" s="96"/>
      <c r="AK348" s="44"/>
      <c r="AL348" s="45"/>
      <c r="AM348" s="45"/>
      <c r="AN348" s="45"/>
      <c r="AO348" s="45"/>
      <c r="AP348" s="45"/>
      <c r="AQ348" s="45" t="s">
        <v>448</v>
      </c>
      <c r="AR348" s="45"/>
      <c r="AS348" s="45"/>
      <c r="AT348" s="45"/>
      <c r="AU348" s="45"/>
      <c r="AV348" s="45"/>
      <c r="AW348" s="45"/>
      <c r="AX348" s="45"/>
      <c r="AY348" s="45"/>
      <c r="AZ348" s="45"/>
      <c r="BA348" s="45"/>
      <c r="BB348" s="45"/>
      <c r="BC348" s="32"/>
      <c r="BD348" s="32"/>
      <c r="BE348" s="32"/>
      <c r="BF348" s="32"/>
      <c r="BG348" s="32"/>
      <c r="BH348" s="32"/>
      <c r="BI348" s="32"/>
      <c r="BJ348" s="32"/>
      <c r="BK348" s="32"/>
      <c r="BL348" s="32"/>
      <c r="BM348" s="32"/>
      <c r="BN348" s="32"/>
      <c r="BO348" s="32"/>
      <c r="BP348" s="32"/>
      <c r="BQ348" s="32"/>
      <c r="BR348" s="32"/>
      <c r="BS348" s="32"/>
      <c r="BT348" s="32"/>
      <c r="BU348" s="32"/>
      <c r="BV348" s="32"/>
      <c r="BW348" s="32"/>
      <c r="BX348" s="32"/>
      <c r="BY348" s="32"/>
      <c r="BZ348" s="32"/>
      <c r="CA348" s="32"/>
      <c r="CB348" s="32"/>
      <c r="CC348" s="32"/>
      <c r="CD348" s="32"/>
      <c r="CE348" s="32"/>
      <c r="CF348" s="32"/>
      <c r="CG348" s="32"/>
      <c r="CH348" s="32">
        <v>221166.5</v>
      </c>
      <c r="CI348" s="32"/>
      <c r="CJ348" s="32"/>
      <c r="CK348" s="32"/>
      <c r="CL348" s="32"/>
      <c r="CM348" s="32"/>
      <c r="CN348" s="32"/>
      <c r="CO348" s="32"/>
      <c r="CP348" s="32"/>
      <c r="CQ348" s="32"/>
      <c r="CR348" s="32"/>
      <c r="CS348" s="32"/>
      <c r="CT348" s="32"/>
      <c r="CU348" s="32"/>
      <c r="CV348" s="32"/>
      <c r="CW348" s="32"/>
      <c r="CX348" s="32"/>
      <c r="CY348" s="32"/>
      <c r="CZ348" s="32"/>
      <c r="DA348" s="32"/>
      <c r="DB348" s="32"/>
      <c r="DC348" s="32"/>
      <c r="DD348" s="32"/>
      <c r="DE348" s="32"/>
      <c r="DF348" s="32"/>
      <c r="DG348" s="32"/>
      <c r="DH348" s="32"/>
      <c r="DI348" s="32"/>
      <c r="DJ348" s="32"/>
      <c r="DK348" s="32"/>
      <c r="DL348" s="32"/>
      <c r="DM348" s="32"/>
      <c r="DN348" s="32"/>
      <c r="DO348" s="32"/>
      <c r="DP348" s="32"/>
      <c r="DQ348" s="32"/>
      <c r="DR348" s="32"/>
      <c r="DS348" s="32"/>
      <c r="DT348" s="32"/>
      <c r="DU348" s="32"/>
      <c r="DV348" s="32"/>
      <c r="DW348" s="32"/>
      <c r="DX348" s="32">
        <f t="shared" si="15"/>
        <v>221166.5</v>
      </c>
      <c r="DY348" s="32"/>
      <c r="DZ348" s="32"/>
      <c r="EA348" s="32"/>
      <c r="EB348" s="32"/>
      <c r="EC348" s="32"/>
      <c r="ED348" s="32"/>
      <c r="EE348" s="32"/>
      <c r="EF348" s="32"/>
      <c r="EG348" s="32"/>
      <c r="EH348" s="32"/>
      <c r="EI348" s="32"/>
      <c r="EJ348" s="32"/>
      <c r="EK348" s="32">
        <f t="shared" si="16"/>
        <v>-221166.5</v>
      </c>
      <c r="EL348" s="32"/>
      <c r="EM348" s="32"/>
      <c r="EN348" s="32"/>
      <c r="EO348" s="32"/>
      <c r="EP348" s="32"/>
      <c r="EQ348" s="32"/>
      <c r="ER348" s="32"/>
      <c r="ES348" s="32"/>
      <c r="ET348" s="32"/>
      <c r="EU348" s="32"/>
      <c r="EV348" s="32"/>
      <c r="EW348" s="32"/>
      <c r="EX348" s="32">
        <f t="shared" si="17"/>
        <v>-221166.5</v>
      </c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3"/>
    </row>
    <row r="349" spans="1:166" ht="36.4" customHeight="1" x14ac:dyDescent="0.2">
      <c r="A349" s="95" t="s">
        <v>256</v>
      </c>
      <c r="B349" s="95"/>
      <c r="C349" s="95"/>
      <c r="D349" s="95"/>
      <c r="E349" s="95"/>
      <c r="F349" s="95"/>
      <c r="G349" s="95"/>
      <c r="H349" s="95"/>
      <c r="I349" s="95"/>
      <c r="J349" s="95"/>
      <c r="K349" s="95"/>
      <c r="L349" s="95"/>
      <c r="M349" s="95"/>
      <c r="N349" s="95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  <c r="AC349" s="95"/>
      <c r="AD349" s="95"/>
      <c r="AE349" s="95"/>
      <c r="AF349" s="95"/>
      <c r="AG349" s="95"/>
      <c r="AH349" s="95"/>
      <c r="AI349" s="95"/>
      <c r="AJ349" s="96"/>
      <c r="AK349" s="44"/>
      <c r="AL349" s="45"/>
      <c r="AM349" s="45"/>
      <c r="AN349" s="45"/>
      <c r="AO349" s="45"/>
      <c r="AP349" s="45"/>
      <c r="AQ349" s="45" t="s">
        <v>449</v>
      </c>
      <c r="AR349" s="45"/>
      <c r="AS349" s="45"/>
      <c r="AT349" s="45"/>
      <c r="AU349" s="45"/>
      <c r="AV349" s="45"/>
      <c r="AW349" s="45"/>
      <c r="AX349" s="45"/>
      <c r="AY349" s="45"/>
      <c r="AZ349" s="45"/>
      <c r="BA349" s="45"/>
      <c r="BB349" s="45"/>
      <c r="BC349" s="32"/>
      <c r="BD349" s="32"/>
      <c r="BE349" s="32"/>
      <c r="BF349" s="32"/>
      <c r="BG349" s="32"/>
      <c r="BH349" s="32"/>
      <c r="BI349" s="32"/>
      <c r="BJ349" s="32"/>
      <c r="BK349" s="32"/>
      <c r="BL349" s="32"/>
      <c r="BM349" s="32"/>
      <c r="BN349" s="32"/>
      <c r="BO349" s="32"/>
      <c r="BP349" s="32"/>
      <c r="BQ349" s="32"/>
      <c r="BR349" s="32"/>
      <c r="BS349" s="32"/>
      <c r="BT349" s="32"/>
      <c r="BU349" s="32"/>
      <c r="BV349" s="32"/>
      <c r="BW349" s="32"/>
      <c r="BX349" s="32"/>
      <c r="BY349" s="32"/>
      <c r="BZ349" s="32"/>
      <c r="CA349" s="32"/>
      <c r="CB349" s="32"/>
      <c r="CC349" s="32"/>
      <c r="CD349" s="32"/>
      <c r="CE349" s="32"/>
      <c r="CF349" s="32"/>
      <c r="CG349" s="32"/>
      <c r="CH349" s="32">
        <v>6219000</v>
      </c>
      <c r="CI349" s="32"/>
      <c r="CJ349" s="32"/>
      <c r="CK349" s="32"/>
      <c r="CL349" s="32"/>
      <c r="CM349" s="32"/>
      <c r="CN349" s="32"/>
      <c r="CO349" s="32"/>
      <c r="CP349" s="32"/>
      <c r="CQ349" s="32"/>
      <c r="CR349" s="32"/>
      <c r="CS349" s="32"/>
      <c r="CT349" s="32"/>
      <c r="CU349" s="32"/>
      <c r="CV349" s="32"/>
      <c r="CW349" s="32"/>
      <c r="CX349" s="32"/>
      <c r="CY349" s="32"/>
      <c r="CZ349" s="32"/>
      <c r="DA349" s="32"/>
      <c r="DB349" s="32"/>
      <c r="DC349" s="32"/>
      <c r="DD349" s="32"/>
      <c r="DE349" s="32"/>
      <c r="DF349" s="32"/>
      <c r="DG349" s="32"/>
      <c r="DH349" s="32"/>
      <c r="DI349" s="32"/>
      <c r="DJ349" s="32"/>
      <c r="DK349" s="32"/>
      <c r="DL349" s="32"/>
      <c r="DM349" s="32"/>
      <c r="DN349" s="32"/>
      <c r="DO349" s="32"/>
      <c r="DP349" s="32"/>
      <c r="DQ349" s="32"/>
      <c r="DR349" s="32"/>
      <c r="DS349" s="32"/>
      <c r="DT349" s="32"/>
      <c r="DU349" s="32"/>
      <c r="DV349" s="32"/>
      <c r="DW349" s="32"/>
      <c r="DX349" s="32">
        <f t="shared" si="15"/>
        <v>6219000</v>
      </c>
      <c r="DY349" s="32"/>
      <c r="DZ349" s="32"/>
      <c r="EA349" s="32"/>
      <c r="EB349" s="32"/>
      <c r="EC349" s="32"/>
      <c r="ED349" s="32"/>
      <c r="EE349" s="32"/>
      <c r="EF349" s="32"/>
      <c r="EG349" s="32"/>
      <c r="EH349" s="32"/>
      <c r="EI349" s="32"/>
      <c r="EJ349" s="32"/>
      <c r="EK349" s="32">
        <f t="shared" si="16"/>
        <v>-6219000</v>
      </c>
      <c r="EL349" s="32"/>
      <c r="EM349" s="32"/>
      <c r="EN349" s="32"/>
      <c r="EO349" s="32"/>
      <c r="EP349" s="32"/>
      <c r="EQ349" s="32"/>
      <c r="ER349" s="32"/>
      <c r="ES349" s="32"/>
      <c r="ET349" s="32"/>
      <c r="EU349" s="32"/>
      <c r="EV349" s="32"/>
      <c r="EW349" s="32"/>
      <c r="EX349" s="32">
        <f t="shared" si="17"/>
        <v>-6219000</v>
      </c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3"/>
    </row>
    <row r="350" spans="1:166" ht="36.4" customHeight="1" x14ac:dyDescent="0.2">
      <c r="A350" s="95" t="s">
        <v>256</v>
      </c>
      <c r="B350" s="95"/>
      <c r="C350" s="95"/>
      <c r="D350" s="95"/>
      <c r="E350" s="95"/>
      <c r="F350" s="95"/>
      <c r="G350" s="95"/>
      <c r="H350" s="95"/>
      <c r="I350" s="95"/>
      <c r="J350" s="95"/>
      <c r="K350" s="95"/>
      <c r="L350" s="95"/>
      <c r="M350" s="95"/>
      <c r="N350" s="95"/>
      <c r="O350" s="95"/>
      <c r="P350" s="95"/>
      <c r="Q350" s="95"/>
      <c r="R350" s="95"/>
      <c r="S350" s="95"/>
      <c r="T350" s="95"/>
      <c r="U350" s="95"/>
      <c r="V350" s="95"/>
      <c r="W350" s="95"/>
      <c r="X350" s="95"/>
      <c r="Y350" s="95"/>
      <c r="Z350" s="95"/>
      <c r="AA350" s="95"/>
      <c r="AB350" s="95"/>
      <c r="AC350" s="95"/>
      <c r="AD350" s="95"/>
      <c r="AE350" s="95"/>
      <c r="AF350" s="95"/>
      <c r="AG350" s="95"/>
      <c r="AH350" s="95"/>
      <c r="AI350" s="95"/>
      <c r="AJ350" s="96"/>
      <c r="AK350" s="44"/>
      <c r="AL350" s="45"/>
      <c r="AM350" s="45"/>
      <c r="AN350" s="45"/>
      <c r="AO350" s="45"/>
      <c r="AP350" s="45"/>
      <c r="AQ350" s="45" t="s">
        <v>450</v>
      </c>
      <c r="AR350" s="45"/>
      <c r="AS350" s="45"/>
      <c r="AT350" s="45"/>
      <c r="AU350" s="45"/>
      <c r="AV350" s="45"/>
      <c r="AW350" s="45"/>
      <c r="AX350" s="45"/>
      <c r="AY350" s="45"/>
      <c r="AZ350" s="45"/>
      <c r="BA350" s="45"/>
      <c r="BB350" s="45"/>
      <c r="BC350" s="32"/>
      <c r="BD350" s="32"/>
      <c r="BE350" s="32"/>
      <c r="BF350" s="32"/>
      <c r="BG350" s="32"/>
      <c r="BH350" s="32"/>
      <c r="BI350" s="32"/>
      <c r="BJ350" s="32"/>
      <c r="BK350" s="32"/>
      <c r="BL350" s="32"/>
      <c r="BM350" s="32"/>
      <c r="BN350" s="32"/>
      <c r="BO350" s="32"/>
      <c r="BP350" s="32"/>
      <c r="BQ350" s="32"/>
      <c r="BR350" s="32"/>
      <c r="BS350" s="32"/>
      <c r="BT350" s="32"/>
      <c r="BU350" s="32"/>
      <c r="BV350" s="32"/>
      <c r="BW350" s="32"/>
      <c r="BX350" s="32"/>
      <c r="BY350" s="32"/>
      <c r="BZ350" s="32"/>
      <c r="CA350" s="32"/>
      <c r="CB350" s="32"/>
      <c r="CC350" s="32"/>
      <c r="CD350" s="32"/>
      <c r="CE350" s="32"/>
      <c r="CF350" s="32"/>
      <c r="CG350" s="32"/>
      <c r="CH350" s="32">
        <v>53750</v>
      </c>
      <c r="CI350" s="32"/>
      <c r="CJ350" s="32"/>
      <c r="CK350" s="32"/>
      <c r="CL350" s="32"/>
      <c r="CM350" s="32"/>
      <c r="CN350" s="32"/>
      <c r="CO350" s="32"/>
      <c r="CP350" s="32"/>
      <c r="CQ350" s="32"/>
      <c r="CR350" s="32"/>
      <c r="CS350" s="32"/>
      <c r="CT350" s="32"/>
      <c r="CU350" s="32"/>
      <c r="CV350" s="32"/>
      <c r="CW350" s="32"/>
      <c r="CX350" s="32"/>
      <c r="CY350" s="32"/>
      <c r="CZ350" s="32"/>
      <c r="DA350" s="32"/>
      <c r="DB350" s="32"/>
      <c r="DC350" s="32"/>
      <c r="DD350" s="32"/>
      <c r="DE350" s="32"/>
      <c r="DF350" s="32"/>
      <c r="DG350" s="32"/>
      <c r="DH350" s="32"/>
      <c r="DI350" s="32"/>
      <c r="DJ350" s="32"/>
      <c r="DK350" s="32"/>
      <c r="DL350" s="32"/>
      <c r="DM350" s="32"/>
      <c r="DN350" s="32"/>
      <c r="DO350" s="32"/>
      <c r="DP350" s="32"/>
      <c r="DQ350" s="32"/>
      <c r="DR350" s="32"/>
      <c r="DS350" s="32"/>
      <c r="DT350" s="32"/>
      <c r="DU350" s="32"/>
      <c r="DV350" s="32"/>
      <c r="DW350" s="32"/>
      <c r="DX350" s="32">
        <f t="shared" si="15"/>
        <v>53750</v>
      </c>
      <c r="DY350" s="32"/>
      <c r="DZ350" s="32"/>
      <c r="EA350" s="32"/>
      <c r="EB350" s="32"/>
      <c r="EC350" s="32"/>
      <c r="ED350" s="32"/>
      <c r="EE350" s="32"/>
      <c r="EF350" s="32"/>
      <c r="EG350" s="32"/>
      <c r="EH350" s="32"/>
      <c r="EI350" s="32"/>
      <c r="EJ350" s="32"/>
      <c r="EK350" s="32">
        <f t="shared" si="16"/>
        <v>-53750</v>
      </c>
      <c r="EL350" s="32"/>
      <c r="EM350" s="32"/>
      <c r="EN350" s="32"/>
      <c r="EO350" s="32"/>
      <c r="EP350" s="32"/>
      <c r="EQ350" s="32"/>
      <c r="ER350" s="32"/>
      <c r="ES350" s="32"/>
      <c r="ET350" s="32"/>
      <c r="EU350" s="32"/>
      <c r="EV350" s="32"/>
      <c r="EW350" s="32"/>
      <c r="EX350" s="32">
        <f t="shared" si="17"/>
        <v>-53750</v>
      </c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3"/>
    </row>
    <row r="351" spans="1:166" ht="36.4" customHeight="1" x14ac:dyDescent="0.2">
      <c r="A351" s="95" t="s">
        <v>256</v>
      </c>
      <c r="B351" s="95"/>
      <c r="C351" s="95"/>
      <c r="D351" s="95"/>
      <c r="E351" s="95"/>
      <c r="F351" s="95"/>
      <c r="G351" s="95"/>
      <c r="H351" s="95"/>
      <c r="I351" s="95"/>
      <c r="J351" s="95"/>
      <c r="K351" s="95"/>
      <c r="L351" s="95"/>
      <c r="M351" s="95"/>
      <c r="N351" s="95"/>
      <c r="O351" s="95"/>
      <c r="P351" s="95"/>
      <c r="Q351" s="95"/>
      <c r="R351" s="95"/>
      <c r="S351" s="95"/>
      <c r="T351" s="95"/>
      <c r="U351" s="95"/>
      <c r="V351" s="95"/>
      <c r="W351" s="95"/>
      <c r="X351" s="95"/>
      <c r="Y351" s="95"/>
      <c r="Z351" s="95"/>
      <c r="AA351" s="95"/>
      <c r="AB351" s="95"/>
      <c r="AC351" s="95"/>
      <c r="AD351" s="95"/>
      <c r="AE351" s="95"/>
      <c r="AF351" s="95"/>
      <c r="AG351" s="95"/>
      <c r="AH351" s="95"/>
      <c r="AI351" s="95"/>
      <c r="AJ351" s="96"/>
      <c r="AK351" s="44"/>
      <c r="AL351" s="45"/>
      <c r="AM351" s="45"/>
      <c r="AN351" s="45"/>
      <c r="AO351" s="45"/>
      <c r="AP351" s="45"/>
      <c r="AQ351" s="45" t="s">
        <v>451</v>
      </c>
      <c r="AR351" s="45"/>
      <c r="AS351" s="45"/>
      <c r="AT351" s="45"/>
      <c r="AU351" s="45"/>
      <c r="AV351" s="45"/>
      <c r="AW351" s="45"/>
      <c r="AX351" s="45"/>
      <c r="AY351" s="45"/>
      <c r="AZ351" s="45"/>
      <c r="BA351" s="45"/>
      <c r="BB351" s="45"/>
      <c r="BC351" s="32"/>
      <c r="BD351" s="32"/>
      <c r="BE351" s="32"/>
      <c r="BF351" s="32"/>
      <c r="BG351" s="32"/>
      <c r="BH351" s="32"/>
      <c r="BI351" s="32"/>
      <c r="BJ351" s="32"/>
      <c r="BK351" s="32"/>
      <c r="BL351" s="32"/>
      <c r="BM351" s="32"/>
      <c r="BN351" s="32"/>
      <c r="BO351" s="32"/>
      <c r="BP351" s="32"/>
      <c r="BQ351" s="32"/>
      <c r="BR351" s="32"/>
      <c r="BS351" s="32"/>
      <c r="BT351" s="32"/>
      <c r="BU351" s="32"/>
      <c r="BV351" s="32"/>
      <c r="BW351" s="32"/>
      <c r="BX351" s="32"/>
      <c r="BY351" s="32"/>
      <c r="BZ351" s="32"/>
      <c r="CA351" s="32"/>
      <c r="CB351" s="32"/>
      <c r="CC351" s="32"/>
      <c r="CD351" s="32"/>
      <c r="CE351" s="32"/>
      <c r="CF351" s="32"/>
      <c r="CG351" s="32"/>
      <c r="CH351" s="32">
        <v>213400</v>
      </c>
      <c r="CI351" s="32"/>
      <c r="CJ351" s="32"/>
      <c r="CK351" s="32"/>
      <c r="CL351" s="32"/>
      <c r="CM351" s="32"/>
      <c r="CN351" s="32"/>
      <c r="CO351" s="32"/>
      <c r="CP351" s="32"/>
      <c r="CQ351" s="32"/>
      <c r="CR351" s="32"/>
      <c r="CS351" s="32"/>
      <c r="CT351" s="32"/>
      <c r="CU351" s="32"/>
      <c r="CV351" s="32"/>
      <c r="CW351" s="32"/>
      <c r="CX351" s="32"/>
      <c r="CY351" s="32"/>
      <c r="CZ351" s="32"/>
      <c r="DA351" s="32"/>
      <c r="DB351" s="32"/>
      <c r="DC351" s="32"/>
      <c r="DD351" s="32"/>
      <c r="DE351" s="32"/>
      <c r="DF351" s="32"/>
      <c r="DG351" s="32"/>
      <c r="DH351" s="32"/>
      <c r="DI351" s="32"/>
      <c r="DJ351" s="32"/>
      <c r="DK351" s="32"/>
      <c r="DL351" s="32"/>
      <c r="DM351" s="32"/>
      <c r="DN351" s="32"/>
      <c r="DO351" s="32"/>
      <c r="DP351" s="32"/>
      <c r="DQ351" s="32"/>
      <c r="DR351" s="32"/>
      <c r="DS351" s="32"/>
      <c r="DT351" s="32"/>
      <c r="DU351" s="32"/>
      <c r="DV351" s="32"/>
      <c r="DW351" s="32"/>
      <c r="DX351" s="32">
        <f t="shared" si="15"/>
        <v>213400</v>
      </c>
      <c r="DY351" s="32"/>
      <c r="DZ351" s="32"/>
      <c r="EA351" s="32"/>
      <c r="EB351" s="32"/>
      <c r="EC351" s="32"/>
      <c r="ED351" s="32"/>
      <c r="EE351" s="32"/>
      <c r="EF351" s="32"/>
      <c r="EG351" s="32"/>
      <c r="EH351" s="32"/>
      <c r="EI351" s="32"/>
      <c r="EJ351" s="32"/>
      <c r="EK351" s="32">
        <f t="shared" si="16"/>
        <v>-213400</v>
      </c>
      <c r="EL351" s="32"/>
      <c r="EM351" s="32"/>
      <c r="EN351" s="32"/>
      <c r="EO351" s="32"/>
      <c r="EP351" s="32"/>
      <c r="EQ351" s="32"/>
      <c r="ER351" s="32"/>
      <c r="ES351" s="32"/>
      <c r="ET351" s="32"/>
      <c r="EU351" s="32"/>
      <c r="EV351" s="32"/>
      <c r="EW351" s="32"/>
      <c r="EX351" s="32">
        <f t="shared" si="17"/>
        <v>-213400</v>
      </c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3"/>
    </row>
    <row r="352" spans="1:166" ht="24" customHeight="1" x14ac:dyDescent="0.2">
      <c r="A352" s="92" t="s">
        <v>452</v>
      </c>
      <c r="B352" s="92"/>
      <c r="C352" s="92"/>
      <c r="D352" s="92"/>
      <c r="E352" s="92"/>
      <c r="F352" s="92"/>
      <c r="G352" s="92"/>
      <c r="H352" s="92"/>
      <c r="I352" s="92"/>
      <c r="J352" s="92"/>
      <c r="K352" s="92"/>
      <c r="L352" s="92"/>
      <c r="M352" s="92"/>
      <c r="N352" s="92"/>
      <c r="O352" s="92"/>
      <c r="P352" s="92"/>
      <c r="Q352" s="92"/>
      <c r="R352" s="92"/>
      <c r="S352" s="92"/>
      <c r="T352" s="92"/>
      <c r="U352" s="92"/>
      <c r="V352" s="92"/>
      <c r="W352" s="92"/>
      <c r="X352" s="92"/>
      <c r="Y352" s="92"/>
      <c r="Z352" s="92"/>
      <c r="AA352" s="92"/>
      <c r="AB352" s="92"/>
      <c r="AC352" s="92"/>
      <c r="AD352" s="92"/>
      <c r="AE352" s="92"/>
      <c r="AF352" s="92"/>
      <c r="AG352" s="92"/>
      <c r="AH352" s="92"/>
      <c r="AI352" s="92"/>
      <c r="AJ352" s="93"/>
      <c r="AK352" s="21" t="s">
        <v>453</v>
      </c>
      <c r="AL352" s="22"/>
      <c r="AM352" s="22"/>
      <c r="AN352" s="22"/>
      <c r="AO352" s="22"/>
      <c r="AP352" s="22"/>
      <c r="AQ352" s="94"/>
      <c r="AR352" s="94"/>
      <c r="AS352" s="94"/>
      <c r="AT352" s="94"/>
      <c r="AU352" s="94"/>
      <c r="AV352" s="94"/>
      <c r="AW352" s="94"/>
      <c r="AX352" s="94"/>
      <c r="AY352" s="94"/>
      <c r="AZ352" s="94"/>
      <c r="BA352" s="94"/>
      <c r="BB352" s="94"/>
      <c r="BC352" s="16">
        <v>-1818247.82</v>
      </c>
      <c r="BD352" s="16"/>
      <c r="BE352" s="16"/>
      <c r="BF352" s="16"/>
      <c r="BG352" s="16"/>
      <c r="BH352" s="16"/>
      <c r="BI352" s="16"/>
      <c r="BJ352" s="16"/>
      <c r="BK352" s="16"/>
      <c r="BL352" s="16"/>
      <c r="BM352" s="16"/>
      <c r="BN352" s="16"/>
      <c r="BO352" s="16"/>
      <c r="BP352" s="16"/>
      <c r="BQ352" s="16"/>
      <c r="BR352" s="16"/>
      <c r="BS352" s="16"/>
      <c r="BT352" s="16"/>
      <c r="BU352" s="16">
        <v>-1818247.82</v>
      </c>
      <c r="BV352" s="16"/>
      <c r="BW352" s="16"/>
      <c r="BX352" s="16"/>
      <c r="BY352" s="16"/>
      <c r="BZ352" s="16"/>
      <c r="CA352" s="16"/>
      <c r="CB352" s="16"/>
      <c r="CC352" s="16"/>
      <c r="CD352" s="16"/>
      <c r="CE352" s="16"/>
      <c r="CF352" s="16"/>
      <c r="CG352" s="16"/>
      <c r="CH352" s="16">
        <v>-41387902.549999997</v>
      </c>
      <c r="CI352" s="16"/>
      <c r="CJ352" s="16"/>
      <c r="CK352" s="16"/>
      <c r="CL352" s="16"/>
      <c r="CM352" s="16"/>
      <c r="CN352" s="16"/>
      <c r="CO352" s="16"/>
      <c r="CP352" s="16"/>
      <c r="CQ352" s="16"/>
      <c r="CR352" s="16"/>
      <c r="CS352" s="16"/>
      <c r="CT352" s="16"/>
      <c r="CU352" s="16"/>
      <c r="CV352" s="16"/>
      <c r="CW352" s="16"/>
      <c r="CX352" s="16"/>
      <c r="CY352" s="16"/>
      <c r="CZ352" s="16"/>
      <c r="DA352" s="16"/>
      <c r="DB352" s="16"/>
      <c r="DC352" s="16"/>
      <c r="DD352" s="16"/>
      <c r="DE352" s="16"/>
      <c r="DF352" s="16"/>
      <c r="DG352" s="16"/>
      <c r="DH352" s="16"/>
      <c r="DI352" s="16"/>
      <c r="DJ352" s="16"/>
      <c r="DK352" s="16"/>
      <c r="DL352" s="16"/>
      <c r="DM352" s="16"/>
      <c r="DN352" s="16"/>
      <c r="DO352" s="16"/>
      <c r="DP352" s="16"/>
      <c r="DQ352" s="16"/>
      <c r="DR352" s="16"/>
      <c r="DS352" s="16"/>
      <c r="DT352" s="16"/>
      <c r="DU352" s="16"/>
      <c r="DV352" s="16"/>
      <c r="DW352" s="16"/>
      <c r="DX352" s="32">
        <f t="shared" si="15"/>
        <v>-41387902.549999997</v>
      </c>
      <c r="DY352" s="32"/>
      <c r="DZ352" s="32"/>
      <c r="EA352" s="32"/>
      <c r="EB352" s="32"/>
      <c r="EC352" s="32"/>
      <c r="ED352" s="32"/>
      <c r="EE352" s="32"/>
      <c r="EF352" s="32"/>
      <c r="EG352" s="32"/>
      <c r="EH352" s="32"/>
      <c r="EI352" s="32"/>
      <c r="EJ352" s="32"/>
      <c r="EK352" s="16"/>
      <c r="EL352" s="16"/>
      <c r="EM352" s="16"/>
      <c r="EN352" s="16"/>
      <c r="EO352" s="16"/>
      <c r="EP352" s="16"/>
      <c r="EQ352" s="16"/>
      <c r="ER352" s="16"/>
      <c r="ES352" s="16"/>
      <c r="ET352" s="16"/>
      <c r="EU352" s="16"/>
      <c r="EV352" s="16"/>
      <c r="EW352" s="16"/>
      <c r="EX352" s="16"/>
      <c r="EY352" s="16"/>
      <c r="EZ352" s="16"/>
      <c r="FA352" s="16"/>
      <c r="FB352" s="16"/>
      <c r="FC352" s="16"/>
      <c r="FD352" s="16"/>
      <c r="FE352" s="16"/>
      <c r="FF352" s="16"/>
      <c r="FG352" s="16"/>
      <c r="FH352" s="16"/>
      <c r="FI352" s="16"/>
      <c r="FJ352" s="17"/>
    </row>
    <row r="353" spans="1:166" ht="24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</row>
    <row r="354" spans="1:166" ht="35.2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</row>
    <row r="355" spans="1:166" ht="35.2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</row>
    <row r="356" spans="1:166" ht="12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</row>
    <row r="357" spans="1:166" ht="8.2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</row>
    <row r="358" spans="1:166" ht="9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</row>
    <row r="359" spans="1:16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6" t="s">
        <v>454</v>
      </c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6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2" t="s">
        <v>455</v>
      </c>
    </row>
    <row r="360" spans="1:166" ht="12.75" customHeight="1" x14ac:dyDescent="0.2">
      <c r="A360" s="91"/>
      <c r="B360" s="91"/>
      <c r="C360" s="91"/>
      <c r="D360" s="91"/>
      <c r="E360" s="91"/>
      <c r="F360" s="91"/>
      <c r="G360" s="91"/>
      <c r="H360" s="91"/>
      <c r="I360" s="91"/>
      <c r="J360" s="91"/>
      <c r="K360" s="91"/>
      <c r="L360" s="91"/>
      <c r="M360" s="91"/>
      <c r="N360" s="91"/>
      <c r="O360" s="91"/>
      <c r="P360" s="91"/>
      <c r="Q360" s="91"/>
      <c r="R360" s="91"/>
      <c r="S360" s="91"/>
      <c r="T360" s="91"/>
      <c r="U360" s="91"/>
      <c r="V360" s="91"/>
      <c r="W360" s="91"/>
      <c r="X360" s="91"/>
      <c r="Y360" s="91"/>
      <c r="Z360" s="91"/>
      <c r="AA360" s="91"/>
      <c r="AB360" s="91"/>
      <c r="AC360" s="91"/>
      <c r="AD360" s="91"/>
      <c r="AE360" s="91"/>
      <c r="AF360" s="91"/>
      <c r="AG360" s="91"/>
      <c r="AH360" s="91"/>
      <c r="AI360" s="91"/>
      <c r="AJ360" s="91"/>
      <c r="AK360" s="91"/>
      <c r="AL360" s="91"/>
      <c r="AM360" s="91"/>
      <c r="AN360" s="91"/>
      <c r="AO360" s="91"/>
      <c r="AP360" s="91"/>
      <c r="AQ360" s="91"/>
      <c r="AR360" s="91"/>
      <c r="AS360" s="91"/>
      <c r="AT360" s="91"/>
      <c r="AU360" s="91"/>
      <c r="AV360" s="91"/>
      <c r="AW360" s="91"/>
      <c r="AX360" s="91"/>
      <c r="AY360" s="91"/>
      <c r="AZ360" s="91"/>
      <c r="BA360" s="91"/>
      <c r="BB360" s="91"/>
      <c r="BC360" s="91"/>
      <c r="BD360" s="91"/>
      <c r="BE360" s="91"/>
      <c r="BF360" s="91"/>
      <c r="BG360" s="91"/>
      <c r="BH360" s="91"/>
      <c r="BI360" s="91"/>
      <c r="BJ360" s="91"/>
      <c r="BK360" s="91"/>
      <c r="BL360" s="91"/>
      <c r="BM360" s="91"/>
      <c r="BN360" s="91"/>
      <c r="BO360" s="91"/>
      <c r="BP360" s="91"/>
      <c r="BQ360" s="91"/>
      <c r="BR360" s="91"/>
      <c r="BS360" s="91"/>
      <c r="BT360" s="91"/>
      <c r="BU360" s="91"/>
      <c r="BV360" s="91"/>
      <c r="BW360" s="91"/>
      <c r="BX360" s="91"/>
      <c r="BY360" s="91"/>
      <c r="BZ360" s="91"/>
      <c r="CA360" s="91"/>
      <c r="CB360" s="91"/>
      <c r="CC360" s="91"/>
      <c r="CD360" s="91"/>
      <c r="CE360" s="91"/>
      <c r="CF360" s="91"/>
      <c r="CG360" s="91"/>
      <c r="CH360" s="91"/>
      <c r="CI360" s="91"/>
      <c r="CJ360" s="91"/>
      <c r="CK360" s="91"/>
      <c r="CL360" s="91"/>
      <c r="CM360" s="91"/>
      <c r="CN360" s="91"/>
      <c r="CO360" s="91"/>
      <c r="CP360" s="91"/>
      <c r="CQ360" s="91"/>
      <c r="CR360" s="91"/>
      <c r="CS360" s="91"/>
      <c r="CT360" s="91"/>
      <c r="CU360" s="91"/>
      <c r="CV360" s="91"/>
      <c r="CW360" s="91"/>
      <c r="CX360" s="91"/>
      <c r="CY360" s="91"/>
      <c r="CZ360" s="91"/>
      <c r="DA360" s="91"/>
      <c r="DB360" s="91"/>
      <c r="DC360" s="91"/>
      <c r="DD360" s="91"/>
      <c r="DE360" s="91"/>
      <c r="DF360" s="91"/>
      <c r="DG360" s="91"/>
      <c r="DH360" s="91"/>
      <c r="DI360" s="91"/>
      <c r="DJ360" s="91"/>
      <c r="DK360" s="91"/>
      <c r="DL360" s="91"/>
      <c r="DM360" s="91"/>
      <c r="DN360" s="91"/>
      <c r="DO360" s="91"/>
      <c r="DP360" s="91"/>
      <c r="DQ360" s="91"/>
      <c r="DR360" s="91"/>
      <c r="DS360" s="91"/>
      <c r="DT360" s="91"/>
      <c r="DU360" s="91"/>
      <c r="DV360" s="91"/>
      <c r="DW360" s="91"/>
      <c r="DX360" s="91"/>
      <c r="DY360" s="91"/>
      <c r="DZ360" s="91"/>
      <c r="EA360" s="91"/>
      <c r="EB360" s="91"/>
      <c r="EC360" s="91"/>
      <c r="ED360" s="91"/>
      <c r="EE360" s="91"/>
      <c r="EF360" s="91"/>
      <c r="EG360" s="91"/>
      <c r="EH360" s="91"/>
      <c r="EI360" s="91"/>
      <c r="EJ360" s="91"/>
      <c r="EK360" s="91"/>
      <c r="EL360" s="91"/>
      <c r="EM360" s="91"/>
      <c r="EN360" s="91"/>
      <c r="EO360" s="91"/>
      <c r="EP360" s="91"/>
      <c r="EQ360" s="91"/>
      <c r="ER360" s="91"/>
      <c r="ES360" s="91"/>
      <c r="ET360" s="91"/>
      <c r="EU360" s="91"/>
      <c r="EV360" s="91"/>
      <c r="EW360" s="91"/>
      <c r="EX360" s="91"/>
      <c r="EY360" s="91"/>
      <c r="EZ360" s="91"/>
      <c r="FA360" s="91"/>
      <c r="FB360" s="91"/>
      <c r="FC360" s="91"/>
      <c r="FD360" s="91"/>
      <c r="FE360" s="91"/>
      <c r="FF360" s="91"/>
      <c r="FG360" s="91"/>
      <c r="FH360" s="91"/>
      <c r="FI360" s="91"/>
      <c r="FJ360" s="91"/>
    </row>
    <row r="361" spans="1:166" ht="11.25" customHeight="1" x14ac:dyDescent="0.2">
      <c r="A361" s="84" t="s">
        <v>21</v>
      </c>
      <c r="B361" s="84"/>
      <c r="C361" s="84"/>
      <c r="D361" s="84"/>
      <c r="E361" s="84"/>
      <c r="F361" s="84"/>
      <c r="G361" s="84"/>
      <c r="H361" s="84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84"/>
      <c r="V361" s="84"/>
      <c r="W361" s="84"/>
      <c r="X361" s="84"/>
      <c r="Y361" s="84"/>
      <c r="Z361" s="84"/>
      <c r="AA361" s="84"/>
      <c r="AB361" s="84"/>
      <c r="AC361" s="84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9"/>
      <c r="AP361" s="83" t="s">
        <v>22</v>
      </c>
      <c r="AQ361" s="84"/>
      <c r="AR361" s="84"/>
      <c r="AS361" s="84"/>
      <c r="AT361" s="84"/>
      <c r="AU361" s="89"/>
      <c r="AV361" s="83" t="s">
        <v>456</v>
      </c>
      <c r="AW361" s="84"/>
      <c r="AX361" s="84"/>
      <c r="AY361" s="84"/>
      <c r="AZ361" s="84"/>
      <c r="BA361" s="84"/>
      <c r="BB361" s="84"/>
      <c r="BC361" s="84"/>
      <c r="BD361" s="84"/>
      <c r="BE361" s="84"/>
      <c r="BF361" s="84"/>
      <c r="BG361" s="84"/>
      <c r="BH361" s="84"/>
      <c r="BI361" s="84"/>
      <c r="BJ361" s="84"/>
      <c r="BK361" s="89"/>
      <c r="BL361" s="83" t="s">
        <v>175</v>
      </c>
      <c r="BM361" s="84"/>
      <c r="BN361" s="84"/>
      <c r="BO361" s="84"/>
      <c r="BP361" s="84"/>
      <c r="BQ361" s="84"/>
      <c r="BR361" s="84"/>
      <c r="BS361" s="84"/>
      <c r="BT361" s="84"/>
      <c r="BU361" s="84"/>
      <c r="BV361" s="84"/>
      <c r="BW361" s="84"/>
      <c r="BX361" s="84"/>
      <c r="BY361" s="84"/>
      <c r="BZ361" s="84"/>
      <c r="CA361" s="84"/>
      <c r="CB361" s="84"/>
      <c r="CC361" s="84"/>
      <c r="CD361" s="84"/>
      <c r="CE361" s="89"/>
      <c r="CF361" s="80" t="s">
        <v>25</v>
      </c>
      <c r="CG361" s="81"/>
      <c r="CH361" s="81"/>
      <c r="CI361" s="81"/>
      <c r="CJ361" s="81"/>
      <c r="CK361" s="81"/>
      <c r="CL361" s="81"/>
      <c r="CM361" s="81"/>
      <c r="CN361" s="81"/>
      <c r="CO361" s="81"/>
      <c r="CP361" s="81"/>
      <c r="CQ361" s="81"/>
      <c r="CR361" s="81"/>
      <c r="CS361" s="81"/>
      <c r="CT361" s="81"/>
      <c r="CU361" s="81"/>
      <c r="CV361" s="81"/>
      <c r="CW361" s="81"/>
      <c r="CX361" s="81"/>
      <c r="CY361" s="81"/>
      <c r="CZ361" s="81"/>
      <c r="DA361" s="81"/>
      <c r="DB361" s="81"/>
      <c r="DC361" s="81"/>
      <c r="DD361" s="81"/>
      <c r="DE361" s="81"/>
      <c r="DF361" s="81"/>
      <c r="DG361" s="81"/>
      <c r="DH361" s="81"/>
      <c r="DI361" s="81"/>
      <c r="DJ361" s="81"/>
      <c r="DK361" s="81"/>
      <c r="DL361" s="81"/>
      <c r="DM361" s="81"/>
      <c r="DN361" s="81"/>
      <c r="DO361" s="81"/>
      <c r="DP361" s="81"/>
      <c r="DQ361" s="81"/>
      <c r="DR361" s="81"/>
      <c r="DS361" s="81"/>
      <c r="DT361" s="81"/>
      <c r="DU361" s="81"/>
      <c r="DV361" s="81"/>
      <c r="DW361" s="81"/>
      <c r="DX361" s="81"/>
      <c r="DY361" s="81"/>
      <c r="DZ361" s="81"/>
      <c r="EA361" s="81"/>
      <c r="EB361" s="81"/>
      <c r="EC361" s="81"/>
      <c r="ED361" s="81"/>
      <c r="EE361" s="81"/>
      <c r="EF361" s="81"/>
      <c r="EG361" s="81"/>
      <c r="EH361" s="81"/>
      <c r="EI361" s="81"/>
      <c r="EJ361" s="81"/>
      <c r="EK361" s="81"/>
      <c r="EL361" s="81"/>
      <c r="EM361" s="81"/>
      <c r="EN361" s="81"/>
      <c r="EO361" s="81"/>
      <c r="EP361" s="81"/>
      <c r="EQ361" s="81"/>
      <c r="ER361" s="81"/>
      <c r="ES361" s="82"/>
      <c r="ET361" s="83" t="s">
        <v>26</v>
      </c>
      <c r="EU361" s="84"/>
      <c r="EV361" s="84"/>
      <c r="EW361" s="84"/>
      <c r="EX361" s="84"/>
      <c r="EY361" s="84"/>
      <c r="EZ361" s="84"/>
      <c r="FA361" s="84"/>
      <c r="FB361" s="84"/>
      <c r="FC361" s="84"/>
      <c r="FD361" s="84"/>
      <c r="FE361" s="84"/>
      <c r="FF361" s="84"/>
      <c r="FG361" s="84"/>
      <c r="FH361" s="84"/>
      <c r="FI361" s="84"/>
      <c r="FJ361" s="85"/>
    </row>
    <row r="362" spans="1:166" ht="69.75" customHeight="1" x14ac:dyDescent="0.2">
      <c r="A362" s="87"/>
      <c r="B362" s="87"/>
      <c r="C362" s="87"/>
      <c r="D362" s="87"/>
      <c r="E362" s="87"/>
      <c r="F362" s="87"/>
      <c r="G362" s="87"/>
      <c r="H362" s="87"/>
      <c r="I362" s="87"/>
      <c r="J362" s="87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  <c r="AA362" s="87"/>
      <c r="AB362" s="87"/>
      <c r="AC362" s="87"/>
      <c r="AD362" s="87"/>
      <c r="AE362" s="87"/>
      <c r="AF362" s="87"/>
      <c r="AG362" s="87"/>
      <c r="AH362" s="87"/>
      <c r="AI362" s="87"/>
      <c r="AJ362" s="87"/>
      <c r="AK362" s="87"/>
      <c r="AL362" s="87"/>
      <c r="AM362" s="87"/>
      <c r="AN362" s="87"/>
      <c r="AO362" s="90"/>
      <c r="AP362" s="86"/>
      <c r="AQ362" s="87"/>
      <c r="AR362" s="87"/>
      <c r="AS362" s="87"/>
      <c r="AT362" s="87"/>
      <c r="AU362" s="90"/>
      <c r="AV362" s="86"/>
      <c r="AW362" s="87"/>
      <c r="AX362" s="87"/>
      <c r="AY362" s="87"/>
      <c r="AZ362" s="87"/>
      <c r="BA362" s="87"/>
      <c r="BB362" s="87"/>
      <c r="BC362" s="87"/>
      <c r="BD362" s="87"/>
      <c r="BE362" s="87"/>
      <c r="BF362" s="87"/>
      <c r="BG362" s="87"/>
      <c r="BH362" s="87"/>
      <c r="BI362" s="87"/>
      <c r="BJ362" s="87"/>
      <c r="BK362" s="90"/>
      <c r="BL362" s="86"/>
      <c r="BM362" s="87"/>
      <c r="BN362" s="87"/>
      <c r="BO362" s="87"/>
      <c r="BP362" s="87"/>
      <c r="BQ362" s="87"/>
      <c r="BR362" s="87"/>
      <c r="BS362" s="87"/>
      <c r="BT362" s="87"/>
      <c r="BU362" s="87"/>
      <c r="BV362" s="87"/>
      <c r="BW362" s="87"/>
      <c r="BX362" s="87"/>
      <c r="BY362" s="87"/>
      <c r="BZ362" s="87"/>
      <c r="CA362" s="87"/>
      <c r="CB362" s="87"/>
      <c r="CC362" s="87"/>
      <c r="CD362" s="87"/>
      <c r="CE362" s="90"/>
      <c r="CF362" s="81" t="s">
        <v>457</v>
      </c>
      <c r="CG362" s="81"/>
      <c r="CH362" s="81"/>
      <c r="CI362" s="81"/>
      <c r="CJ362" s="81"/>
      <c r="CK362" s="81"/>
      <c r="CL362" s="81"/>
      <c r="CM362" s="81"/>
      <c r="CN362" s="81"/>
      <c r="CO362" s="81"/>
      <c r="CP362" s="81"/>
      <c r="CQ362" s="81"/>
      <c r="CR362" s="81"/>
      <c r="CS362" s="81"/>
      <c r="CT362" s="81"/>
      <c r="CU362" s="81"/>
      <c r="CV362" s="82"/>
      <c r="CW362" s="80" t="s">
        <v>28</v>
      </c>
      <c r="CX362" s="81"/>
      <c r="CY362" s="81"/>
      <c r="CZ362" s="81"/>
      <c r="DA362" s="81"/>
      <c r="DB362" s="81"/>
      <c r="DC362" s="81"/>
      <c r="DD362" s="81"/>
      <c r="DE362" s="81"/>
      <c r="DF362" s="81"/>
      <c r="DG362" s="81"/>
      <c r="DH362" s="81"/>
      <c r="DI362" s="81"/>
      <c r="DJ362" s="81"/>
      <c r="DK362" s="81"/>
      <c r="DL362" s="81"/>
      <c r="DM362" s="82"/>
      <c r="DN362" s="80" t="s">
        <v>29</v>
      </c>
      <c r="DO362" s="81"/>
      <c r="DP362" s="81"/>
      <c r="DQ362" s="81"/>
      <c r="DR362" s="81"/>
      <c r="DS362" s="81"/>
      <c r="DT362" s="81"/>
      <c r="DU362" s="81"/>
      <c r="DV362" s="81"/>
      <c r="DW362" s="81"/>
      <c r="DX362" s="81"/>
      <c r="DY362" s="81"/>
      <c r="DZ362" s="81"/>
      <c r="EA362" s="81"/>
      <c r="EB362" s="81"/>
      <c r="EC362" s="81"/>
      <c r="ED362" s="82"/>
      <c r="EE362" s="80" t="s">
        <v>30</v>
      </c>
      <c r="EF362" s="81"/>
      <c r="EG362" s="81"/>
      <c r="EH362" s="81"/>
      <c r="EI362" s="81"/>
      <c r="EJ362" s="81"/>
      <c r="EK362" s="81"/>
      <c r="EL362" s="81"/>
      <c r="EM362" s="81"/>
      <c r="EN362" s="81"/>
      <c r="EO362" s="81"/>
      <c r="EP362" s="81"/>
      <c r="EQ362" s="81"/>
      <c r="ER362" s="81"/>
      <c r="ES362" s="82"/>
      <c r="ET362" s="86"/>
      <c r="EU362" s="87"/>
      <c r="EV362" s="87"/>
      <c r="EW362" s="87"/>
      <c r="EX362" s="87"/>
      <c r="EY362" s="87"/>
      <c r="EZ362" s="87"/>
      <c r="FA362" s="87"/>
      <c r="FB362" s="87"/>
      <c r="FC362" s="87"/>
      <c r="FD362" s="87"/>
      <c r="FE362" s="87"/>
      <c r="FF362" s="87"/>
      <c r="FG362" s="87"/>
      <c r="FH362" s="87"/>
      <c r="FI362" s="87"/>
      <c r="FJ362" s="88"/>
    </row>
    <row r="363" spans="1:166" ht="12" customHeight="1" x14ac:dyDescent="0.2">
      <c r="A363" s="77">
        <v>1</v>
      </c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8"/>
      <c r="AP363" s="74">
        <v>2</v>
      </c>
      <c r="AQ363" s="75"/>
      <c r="AR363" s="75"/>
      <c r="AS363" s="75"/>
      <c r="AT363" s="75"/>
      <c r="AU363" s="76"/>
      <c r="AV363" s="74">
        <v>3</v>
      </c>
      <c r="AW363" s="75"/>
      <c r="AX363" s="75"/>
      <c r="AY363" s="75"/>
      <c r="AZ363" s="75"/>
      <c r="BA363" s="75"/>
      <c r="BB363" s="75"/>
      <c r="BC363" s="75"/>
      <c r="BD363" s="75"/>
      <c r="BE363" s="63"/>
      <c r="BF363" s="63"/>
      <c r="BG363" s="63"/>
      <c r="BH363" s="63"/>
      <c r="BI363" s="63"/>
      <c r="BJ363" s="63"/>
      <c r="BK363" s="79"/>
      <c r="BL363" s="74">
        <v>4</v>
      </c>
      <c r="BM363" s="75"/>
      <c r="BN363" s="75"/>
      <c r="BO363" s="75"/>
      <c r="BP363" s="75"/>
      <c r="BQ363" s="75"/>
      <c r="BR363" s="75"/>
      <c r="BS363" s="75"/>
      <c r="BT363" s="75"/>
      <c r="BU363" s="75"/>
      <c r="BV363" s="75"/>
      <c r="BW363" s="75"/>
      <c r="BX363" s="75"/>
      <c r="BY363" s="75"/>
      <c r="BZ363" s="75"/>
      <c r="CA363" s="75"/>
      <c r="CB363" s="75"/>
      <c r="CC363" s="75"/>
      <c r="CD363" s="75"/>
      <c r="CE363" s="76"/>
      <c r="CF363" s="74">
        <v>5</v>
      </c>
      <c r="CG363" s="75"/>
      <c r="CH363" s="75"/>
      <c r="CI363" s="75"/>
      <c r="CJ363" s="75"/>
      <c r="CK363" s="75"/>
      <c r="CL363" s="75"/>
      <c r="CM363" s="75"/>
      <c r="CN363" s="75"/>
      <c r="CO363" s="75"/>
      <c r="CP363" s="75"/>
      <c r="CQ363" s="75"/>
      <c r="CR363" s="75"/>
      <c r="CS363" s="75"/>
      <c r="CT363" s="75"/>
      <c r="CU363" s="75"/>
      <c r="CV363" s="76"/>
      <c r="CW363" s="74">
        <v>6</v>
      </c>
      <c r="CX363" s="75"/>
      <c r="CY363" s="75"/>
      <c r="CZ363" s="75"/>
      <c r="DA363" s="75"/>
      <c r="DB363" s="75"/>
      <c r="DC363" s="75"/>
      <c r="DD363" s="75"/>
      <c r="DE363" s="75"/>
      <c r="DF363" s="75"/>
      <c r="DG363" s="75"/>
      <c r="DH363" s="75"/>
      <c r="DI363" s="75"/>
      <c r="DJ363" s="75"/>
      <c r="DK363" s="75"/>
      <c r="DL363" s="75"/>
      <c r="DM363" s="76"/>
      <c r="DN363" s="74">
        <v>7</v>
      </c>
      <c r="DO363" s="75"/>
      <c r="DP363" s="75"/>
      <c r="DQ363" s="75"/>
      <c r="DR363" s="75"/>
      <c r="DS363" s="75"/>
      <c r="DT363" s="75"/>
      <c r="DU363" s="75"/>
      <c r="DV363" s="75"/>
      <c r="DW363" s="75"/>
      <c r="DX363" s="75"/>
      <c r="DY363" s="75"/>
      <c r="DZ363" s="75"/>
      <c r="EA363" s="75"/>
      <c r="EB363" s="75"/>
      <c r="EC363" s="75"/>
      <c r="ED363" s="76"/>
      <c r="EE363" s="74">
        <v>8</v>
      </c>
      <c r="EF363" s="75"/>
      <c r="EG363" s="75"/>
      <c r="EH363" s="75"/>
      <c r="EI363" s="75"/>
      <c r="EJ363" s="75"/>
      <c r="EK363" s="75"/>
      <c r="EL363" s="75"/>
      <c r="EM363" s="75"/>
      <c r="EN363" s="75"/>
      <c r="EO363" s="75"/>
      <c r="EP363" s="75"/>
      <c r="EQ363" s="75"/>
      <c r="ER363" s="75"/>
      <c r="ES363" s="76"/>
      <c r="ET363" s="62">
        <v>9</v>
      </c>
      <c r="EU363" s="63"/>
      <c r="EV363" s="63"/>
      <c r="EW363" s="63"/>
      <c r="EX363" s="63"/>
      <c r="EY363" s="63"/>
      <c r="EZ363" s="63"/>
      <c r="FA363" s="63"/>
      <c r="FB363" s="63"/>
      <c r="FC363" s="63"/>
      <c r="FD363" s="63"/>
      <c r="FE363" s="63"/>
      <c r="FF363" s="63"/>
      <c r="FG363" s="63"/>
      <c r="FH363" s="63"/>
      <c r="FI363" s="63"/>
      <c r="FJ363" s="64"/>
    </row>
    <row r="364" spans="1:166" ht="37.5" customHeight="1" x14ac:dyDescent="0.2">
      <c r="A364" s="65" t="s">
        <v>458</v>
      </c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  <c r="AA364" s="65"/>
      <c r="AB364" s="65"/>
      <c r="AC364" s="65"/>
      <c r="AD364" s="65"/>
      <c r="AE364" s="65"/>
      <c r="AF364" s="65"/>
      <c r="AG364" s="65"/>
      <c r="AH364" s="65"/>
      <c r="AI364" s="65"/>
      <c r="AJ364" s="65"/>
      <c r="AK364" s="65"/>
      <c r="AL364" s="65"/>
      <c r="AM364" s="65"/>
      <c r="AN364" s="65"/>
      <c r="AO364" s="66"/>
      <c r="AP364" s="67" t="s">
        <v>459</v>
      </c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9"/>
      <c r="BF364" s="70"/>
      <c r="BG364" s="70"/>
      <c r="BH364" s="70"/>
      <c r="BI364" s="70"/>
      <c r="BJ364" s="70"/>
      <c r="BK364" s="71"/>
      <c r="BL364" s="72">
        <v>1818247.82</v>
      </c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72"/>
      <c r="CB364" s="72"/>
      <c r="CC364" s="72"/>
      <c r="CD364" s="72"/>
      <c r="CE364" s="72"/>
      <c r="CF364" s="72">
        <v>41387902.549999997</v>
      </c>
      <c r="CG364" s="72"/>
      <c r="CH364" s="72"/>
      <c r="CI364" s="72"/>
      <c r="CJ364" s="72"/>
      <c r="CK364" s="72"/>
      <c r="CL364" s="72"/>
      <c r="CM364" s="72"/>
      <c r="CN364" s="72"/>
      <c r="CO364" s="72"/>
      <c r="CP364" s="72"/>
      <c r="CQ364" s="72"/>
      <c r="CR364" s="72"/>
      <c r="CS364" s="72"/>
      <c r="CT364" s="72"/>
      <c r="CU364" s="72"/>
      <c r="CV364" s="72"/>
      <c r="CW364" s="72"/>
      <c r="CX364" s="72"/>
      <c r="CY364" s="72"/>
      <c r="CZ364" s="72"/>
      <c r="DA364" s="72"/>
      <c r="DB364" s="72"/>
      <c r="DC364" s="72"/>
      <c r="DD364" s="72"/>
      <c r="DE364" s="72"/>
      <c r="DF364" s="72"/>
      <c r="DG364" s="72"/>
      <c r="DH364" s="72"/>
      <c r="DI364" s="72"/>
      <c r="DJ364" s="72"/>
      <c r="DK364" s="72"/>
      <c r="DL364" s="72"/>
      <c r="DM364" s="72"/>
      <c r="DN364" s="72"/>
      <c r="DO364" s="72"/>
      <c r="DP364" s="72"/>
      <c r="DQ364" s="72"/>
      <c r="DR364" s="72"/>
      <c r="DS364" s="72"/>
      <c r="DT364" s="72"/>
      <c r="DU364" s="72"/>
      <c r="DV364" s="72"/>
      <c r="DW364" s="72"/>
      <c r="DX364" s="72"/>
      <c r="DY364" s="72"/>
      <c r="DZ364" s="72"/>
      <c r="EA364" s="72"/>
      <c r="EB364" s="72"/>
      <c r="EC364" s="72"/>
      <c r="ED364" s="72"/>
      <c r="EE364" s="72">
        <f t="shared" ref="EE364:EE378" si="18">CF364+CW364+DN364</f>
        <v>41387902.549999997</v>
      </c>
      <c r="EF364" s="72"/>
      <c r="EG364" s="72"/>
      <c r="EH364" s="72"/>
      <c r="EI364" s="72"/>
      <c r="EJ364" s="72"/>
      <c r="EK364" s="72"/>
      <c r="EL364" s="72"/>
      <c r="EM364" s="72"/>
      <c r="EN364" s="72"/>
      <c r="EO364" s="72"/>
      <c r="EP364" s="72"/>
      <c r="EQ364" s="72"/>
      <c r="ER364" s="72"/>
      <c r="ES364" s="72"/>
      <c r="ET364" s="72">
        <f t="shared" ref="ET364:ET369" si="19">BL364-CF364-CW364-DN364</f>
        <v>-39569654.729999997</v>
      </c>
      <c r="EU364" s="72"/>
      <c r="EV364" s="72"/>
      <c r="EW364" s="72"/>
      <c r="EX364" s="72"/>
      <c r="EY364" s="72"/>
      <c r="EZ364" s="72"/>
      <c r="FA364" s="72"/>
      <c r="FB364" s="72"/>
      <c r="FC364" s="72"/>
      <c r="FD364" s="72"/>
      <c r="FE364" s="72"/>
      <c r="FF364" s="72"/>
      <c r="FG364" s="72"/>
      <c r="FH364" s="72"/>
      <c r="FI364" s="72"/>
      <c r="FJ364" s="73"/>
    </row>
    <row r="365" spans="1:166" ht="36.75" customHeight="1" x14ac:dyDescent="0.2">
      <c r="A365" s="59" t="s">
        <v>460</v>
      </c>
      <c r="B365" s="59"/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  <c r="S365" s="59"/>
      <c r="T365" s="59"/>
      <c r="U365" s="59"/>
      <c r="V365" s="59"/>
      <c r="W365" s="59"/>
      <c r="X365" s="59"/>
      <c r="Y365" s="59"/>
      <c r="Z365" s="59"/>
      <c r="AA365" s="59"/>
      <c r="AB365" s="59"/>
      <c r="AC365" s="59"/>
      <c r="AD365" s="59"/>
      <c r="AE365" s="59"/>
      <c r="AF365" s="59"/>
      <c r="AG365" s="59"/>
      <c r="AH365" s="59"/>
      <c r="AI365" s="59"/>
      <c r="AJ365" s="59"/>
      <c r="AK365" s="59"/>
      <c r="AL365" s="59"/>
      <c r="AM365" s="59"/>
      <c r="AN365" s="59"/>
      <c r="AO365" s="60"/>
      <c r="AP365" s="44" t="s">
        <v>461</v>
      </c>
      <c r="AQ365" s="45"/>
      <c r="AR365" s="45"/>
      <c r="AS365" s="45"/>
      <c r="AT365" s="45"/>
      <c r="AU365" s="45"/>
      <c r="AV365" s="45"/>
      <c r="AW365" s="45"/>
      <c r="AX365" s="45"/>
      <c r="AY365" s="45"/>
      <c r="AZ365" s="45"/>
      <c r="BA365" s="45"/>
      <c r="BB365" s="45"/>
      <c r="BC365" s="45"/>
      <c r="BD365" s="45"/>
      <c r="BE365" s="46"/>
      <c r="BF365" s="38"/>
      <c r="BG365" s="38"/>
      <c r="BH365" s="38"/>
      <c r="BI365" s="38"/>
      <c r="BJ365" s="38"/>
      <c r="BK365" s="39"/>
      <c r="BL365" s="32"/>
      <c r="BM365" s="32"/>
      <c r="BN365" s="32"/>
      <c r="BO365" s="32"/>
      <c r="BP365" s="32"/>
      <c r="BQ365" s="32"/>
      <c r="BR365" s="32"/>
      <c r="BS365" s="32"/>
      <c r="BT365" s="32"/>
      <c r="BU365" s="32"/>
      <c r="BV365" s="32"/>
      <c r="BW365" s="32"/>
      <c r="BX365" s="32"/>
      <c r="BY365" s="32"/>
      <c r="BZ365" s="32"/>
      <c r="CA365" s="32"/>
      <c r="CB365" s="32"/>
      <c r="CC365" s="32"/>
      <c r="CD365" s="32"/>
      <c r="CE365" s="32"/>
      <c r="CF365" s="32"/>
      <c r="CG365" s="32"/>
      <c r="CH365" s="32"/>
      <c r="CI365" s="32"/>
      <c r="CJ365" s="32"/>
      <c r="CK365" s="32"/>
      <c r="CL365" s="32"/>
      <c r="CM365" s="32"/>
      <c r="CN365" s="32"/>
      <c r="CO365" s="32"/>
      <c r="CP365" s="32"/>
      <c r="CQ365" s="32"/>
      <c r="CR365" s="32"/>
      <c r="CS365" s="32"/>
      <c r="CT365" s="32"/>
      <c r="CU365" s="32"/>
      <c r="CV365" s="32"/>
      <c r="CW365" s="32"/>
      <c r="CX365" s="32"/>
      <c r="CY365" s="32"/>
      <c r="CZ365" s="32"/>
      <c r="DA365" s="32"/>
      <c r="DB365" s="32"/>
      <c r="DC365" s="32"/>
      <c r="DD365" s="32"/>
      <c r="DE365" s="32"/>
      <c r="DF365" s="32"/>
      <c r="DG365" s="32"/>
      <c r="DH365" s="32"/>
      <c r="DI365" s="32"/>
      <c r="DJ365" s="32"/>
      <c r="DK365" s="32"/>
      <c r="DL365" s="32"/>
      <c r="DM365" s="32"/>
      <c r="DN365" s="32"/>
      <c r="DO365" s="32"/>
      <c r="DP365" s="32"/>
      <c r="DQ365" s="32"/>
      <c r="DR365" s="32"/>
      <c r="DS365" s="32"/>
      <c r="DT365" s="32"/>
      <c r="DU365" s="32"/>
      <c r="DV365" s="32"/>
      <c r="DW365" s="32"/>
      <c r="DX365" s="32"/>
      <c r="DY365" s="32"/>
      <c r="DZ365" s="32"/>
      <c r="EA365" s="32"/>
      <c r="EB365" s="32"/>
      <c r="EC365" s="32"/>
      <c r="ED365" s="32"/>
      <c r="EE365" s="29">
        <f t="shared" si="18"/>
        <v>0</v>
      </c>
      <c r="EF365" s="30"/>
      <c r="EG365" s="30"/>
      <c r="EH365" s="30"/>
      <c r="EI365" s="30"/>
      <c r="EJ365" s="30"/>
      <c r="EK365" s="30"/>
      <c r="EL365" s="30"/>
      <c r="EM365" s="30"/>
      <c r="EN365" s="30"/>
      <c r="EO365" s="30"/>
      <c r="EP365" s="30"/>
      <c r="EQ365" s="30"/>
      <c r="ER365" s="30"/>
      <c r="ES365" s="31"/>
      <c r="ET365" s="29">
        <f t="shared" si="19"/>
        <v>0</v>
      </c>
      <c r="EU365" s="30"/>
      <c r="EV365" s="30"/>
      <c r="EW365" s="30"/>
      <c r="EX365" s="30"/>
      <c r="EY365" s="30"/>
      <c r="EZ365" s="30"/>
      <c r="FA365" s="30"/>
      <c r="FB365" s="30"/>
      <c r="FC365" s="30"/>
      <c r="FD365" s="30"/>
      <c r="FE365" s="30"/>
      <c r="FF365" s="30"/>
      <c r="FG365" s="30"/>
      <c r="FH365" s="30"/>
      <c r="FI365" s="30"/>
      <c r="FJ365" s="61"/>
    </row>
    <row r="366" spans="1:166" ht="17.25" customHeight="1" x14ac:dyDescent="0.2">
      <c r="A366" s="47" t="s">
        <v>462</v>
      </c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  <c r="AC366" s="47"/>
      <c r="AD366" s="47"/>
      <c r="AE366" s="47"/>
      <c r="AF366" s="47"/>
      <c r="AG366" s="47"/>
      <c r="AH366" s="47"/>
      <c r="AI366" s="47"/>
      <c r="AJ366" s="47"/>
      <c r="AK366" s="47"/>
      <c r="AL366" s="47"/>
      <c r="AM366" s="47"/>
      <c r="AN366" s="47"/>
      <c r="AO366" s="48"/>
      <c r="AP366" s="49"/>
      <c r="AQ366" s="50"/>
      <c r="AR366" s="50"/>
      <c r="AS366" s="50"/>
      <c r="AT366" s="50"/>
      <c r="AU366" s="51"/>
      <c r="AV366" s="52"/>
      <c r="AW366" s="53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  <c r="BH366" s="53"/>
      <c r="BI366" s="53"/>
      <c r="BJ366" s="53"/>
      <c r="BK366" s="54"/>
      <c r="BL366" s="55"/>
      <c r="BM366" s="56"/>
      <c r="BN366" s="56"/>
      <c r="BO366" s="56"/>
      <c r="BP366" s="56"/>
      <c r="BQ366" s="56"/>
      <c r="BR366" s="56"/>
      <c r="BS366" s="56"/>
      <c r="BT366" s="56"/>
      <c r="BU366" s="56"/>
      <c r="BV366" s="56"/>
      <c r="BW366" s="56"/>
      <c r="BX366" s="56"/>
      <c r="BY366" s="56"/>
      <c r="BZ366" s="56"/>
      <c r="CA366" s="56"/>
      <c r="CB366" s="56"/>
      <c r="CC366" s="56"/>
      <c r="CD366" s="56"/>
      <c r="CE366" s="57"/>
      <c r="CF366" s="55"/>
      <c r="CG366" s="56"/>
      <c r="CH366" s="56"/>
      <c r="CI366" s="56"/>
      <c r="CJ366" s="56"/>
      <c r="CK366" s="56"/>
      <c r="CL366" s="56"/>
      <c r="CM366" s="56"/>
      <c r="CN366" s="56"/>
      <c r="CO366" s="56"/>
      <c r="CP366" s="56"/>
      <c r="CQ366" s="56"/>
      <c r="CR366" s="56"/>
      <c r="CS366" s="56"/>
      <c r="CT366" s="56"/>
      <c r="CU366" s="56"/>
      <c r="CV366" s="57"/>
      <c r="CW366" s="55"/>
      <c r="CX366" s="56"/>
      <c r="CY366" s="56"/>
      <c r="CZ366" s="56"/>
      <c r="DA366" s="56"/>
      <c r="DB366" s="56"/>
      <c r="DC366" s="56"/>
      <c r="DD366" s="56"/>
      <c r="DE366" s="56"/>
      <c r="DF366" s="56"/>
      <c r="DG366" s="56"/>
      <c r="DH366" s="56"/>
      <c r="DI366" s="56"/>
      <c r="DJ366" s="56"/>
      <c r="DK366" s="56"/>
      <c r="DL366" s="56"/>
      <c r="DM366" s="57"/>
      <c r="DN366" s="55"/>
      <c r="DO366" s="56"/>
      <c r="DP366" s="56"/>
      <c r="DQ366" s="56"/>
      <c r="DR366" s="56"/>
      <c r="DS366" s="56"/>
      <c r="DT366" s="56"/>
      <c r="DU366" s="56"/>
      <c r="DV366" s="56"/>
      <c r="DW366" s="56"/>
      <c r="DX366" s="56"/>
      <c r="DY366" s="56"/>
      <c r="DZ366" s="56"/>
      <c r="EA366" s="56"/>
      <c r="EB366" s="56"/>
      <c r="EC366" s="56"/>
      <c r="ED366" s="57"/>
      <c r="EE366" s="32">
        <f t="shared" si="18"/>
        <v>0</v>
      </c>
      <c r="EF366" s="32"/>
      <c r="EG366" s="32"/>
      <c r="EH366" s="32"/>
      <c r="EI366" s="32"/>
      <c r="EJ366" s="32"/>
      <c r="EK366" s="32"/>
      <c r="EL366" s="32"/>
      <c r="EM366" s="32"/>
      <c r="EN366" s="32"/>
      <c r="EO366" s="32"/>
      <c r="EP366" s="32"/>
      <c r="EQ366" s="32"/>
      <c r="ER366" s="32"/>
      <c r="ES366" s="32"/>
      <c r="ET366" s="32">
        <f t="shared" si="19"/>
        <v>0</v>
      </c>
      <c r="EU366" s="32"/>
      <c r="EV366" s="32"/>
      <c r="EW366" s="32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3"/>
    </row>
    <row r="367" spans="1:166" ht="24" customHeight="1" x14ac:dyDescent="0.2">
      <c r="A367" s="59" t="s">
        <v>463</v>
      </c>
      <c r="B367" s="59"/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  <c r="AA367" s="59"/>
      <c r="AB367" s="59"/>
      <c r="AC367" s="59"/>
      <c r="AD367" s="59"/>
      <c r="AE367" s="59"/>
      <c r="AF367" s="59"/>
      <c r="AG367" s="59"/>
      <c r="AH367" s="59"/>
      <c r="AI367" s="59"/>
      <c r="AJ367" s="59"/>
      <c r="AK367" s="59"/>
      <c r="AL367" s="59"/>
      <c r="AM367" s="59"/>
      <c r="AN367" s="59"/>
      <c r="AO367" s="60"/>
      <c r="AP367" s="44" t="s">
        <v>464</v>
      </c>
      <c r="AQ367" s="45"/>
      <c r="AR367" s="45"/>
      <c r="AS367" s="45"/>
      <c r="AT367" s="45"/>
      <c r="AU367" s="45"/>
      <c r="AV367" s="45"/>
      <c r="AW367" s="45"/>
      <c r="AX367" s="45"/>
      <c r="AY367" s="45"/>
      <c r="AZ367" s="45"/>
      <c r="BA367" s="45"/>
      <c r="BB367" s="45"/>
      <c r="BC367" s="45"/>
      <c r="BD367" s="45"/>
      <c r="BE367" s="46"/>
      <c r="BF367" s="38"/>
      <c r="BG367" s="38"/>
      <c r="BH367" s="38"/>
      <c r="BI367" s="38"/>
      <c r="BJ367" s="38"/>
      <c r="BK367" s="39"/>
      <c r="BL367" s="32"/>
      <c r="BM367" s="32"/>
      <c r="BN367" s="32"/>
      <c r="BO367" s="32"/>
      <c r="BP367" s="32"/>
      <c r="BQ367" s="32"/>
      <c r="BR367" s="32"/>
      <c r="BS367" s="32"/>
      <c r="BT367" s="32"/>
      <c r="BU367" s="32"/>
      <c r="BV367" s="32"/>
      <c r="BW367" s="32"/>
      <c r="BX367" s="32"/>
      <c r="BY367" s="32"/>
      <c r="BZ367" s="32"/>
      <c r="CA367" s="32"/>
      <c r="CB367" s="32"/>
      <c r="CC367" s="32"/>
      <c r="CD367" s="32"/>
      <c r="CE367" s="32"/>
      <c r="CF367" s="32"/>
      <c r="CG367" s="32"/>
      <c r="CH367" s="32"/>
      <c r="CI367" s="32"/>
      <c r="CJ367" s="32"/>
      <c r="CK367" s="32"/>
      <c r="CL367" s="32"/>
      <c r="CM367" s="32"/>
      <c r="CN367" s="32"/>
      <c r="CO367" s="32"/>
      <c r="CP367" s="32"/>
      <c r="CQ367" s="32"/>
      <c r="CR367" s="32"/>
      <c r="CS367" s="32"/>
      <c r="CT367" s="32"/>
      <c r="CU367" s="32"/>
      <c r="CV367" s="32"/>
      <c r="CW367" s="32"/>
      <c r="CX367" s="32"/>
      <c r="CY367" s="32"/>
      <c r="CZ367" s="32"/>
      <c r="DA367" s="32"/>
      <c r="DB367" s="32"/>
      <c r="DC367" s="32"/>
      <c r="DD367" s="32"/>
      <c r="DE367" s="32"/>
      <c r="DF367" s="32"/>
      <c r="DG367" s="32"/>
      <c r="DH367" s="32"/>
      <c r="DI367" s="32"/>
      <c r="DJ367" s="32"/>
      <c r="DK367" s="32"/>
      <c r="DL367" s="32"/>
      <c r="DM367" s="32"/>
      <c r="DN367" s="32"/>
      <c r="DO367" s="32"/>
      <c r="DP367" s="32"/>
      <c r="DQ367" s="32"/>
      <c r="DR367" s="32"/>
      <c r="DS367" s="32"/>
      <c r="DT367" s="32"/>
      <c r="DU367" s="32"/>
      <c r="DV367" s="32"/>
      <c r="DW367" s="32"/>
      <c r="DX367" s="32"/>
      <c r="DY367" s="32"/>
      <c r="DZ367" s="32"/>
      <c r="EA367" s="32"/>
      <c r="EB367" s="32"/>
      <c r="EC367" s="32"/>
      <c r="ED367" s="32"/>
      <c r="EE367" s="32">
        <f t="shared" si="18"/>
        <v>0</v>
      </c>
      <c r="EF367" s="32"/>
      <c r="EG367" s="32"/>
      <c r="EH367" s="32"/>
      <c r="EI367" s="32"/>
      <c r="EJ367" s="32"/>
      <c r="EK367" s="32"/>
      <c r="EL367" s="32"/>
      <c r="EM367" s="32"/>
      <c r="EN367" s="32"/>
      <c r="EO367" s="32"/>
      <c r="EP367" s="32"/>
      <c r="EQ367" s="32"/>
      <c r="ER367" s="32"/>
      <c r="ES367" s="32"/>
      <c r="ET367" s="32">
        <f t="shared" si="19"/>
        <v>0</v>
      </c>
      <c r="EU367" s="32"/>
      <c r="EV367" s="32"/>
      <c r="EW367" s="32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3"/>
    </row>
    <row r="368" spans="1:166" ht="17.25" customHeight="1" x14ac:dyDescent="0.2">
      <c r="A368" s="47" t="s">
        <v>462</v>
      </c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  <c r="AC368" s="47"/>
      <c r="AD368" s="47"/>
      <c r="AE368" s="47"/>
      <c r="AF368" s="47"/>
      <c r="AG368" s="47"/>
      <c r="AH368" s="47"/>
      <c r="AI368" s="47"/>
      <c r="AJ368" s="47"/>
      <c r="AK368" s="47"/>
      <c r="AL368" s="47"/>
      <c r="AM368" s="47"/>
      <c r="AN368" s="47"/>
      <c r="AO368" s="48"/>
      <c r="AP368" s="49"/>
      <c r="AQ368" s="50"/>
      <c r="AR368" s="50"/>
      <c r="AS368" s="50"/>
      <c r="AT368" s="50"/>
      <c r="AU368" s="51"/>
      <c r="AV368" s="52"/>
      <c r="AW368" s="53"/>
      <c r="AX368" s="53"/>
      <c r="AY368" s="53"/>
      <c r="AZ368" s="53"/>
      <c r="BA368" s="53"/>
      <c r="BB368" s="53"/>
      <c r="BC368" s="53"/>
      <c r="BD368" s="53"/>
      <c r="BE368" s="53"/>
      <c r="BF368" s="53"/>
      <c r="BG368" s="53"/>
      <c r="BH368" s="53"/>
      <c r="BI368" s="53"/>
      <c r="BJ368" s="53"/>
      <c r="BK368" s="54"/>
      <c r="BL368" s="55"/>
      <c r="BM368" s="56"/>
      <c r="BN368" s="56"/>
      <c r="BO368" s="56"/>
      <c r="BP368" s="56"/>
      <c r="BQ368" s="56"/>
      <c r="BR368" s="56"/>
      <c r="BS368" s="56"/>
      <c r="BT368" s="56"/>
      <c r="BU368" s="56"/>
      <c r="BV368" s="56"/>
      <c r="BW368" s="56"/>
      <c r="BX368" s="56"/>
      <c r="BY368" s="56"/>
      <c r="BZ368" s="56"/>
      <c r="CA368" s="56"/>
      <c r="CB368" s="56"/>
      <c r="CC368" s="56"/>
      <c r="CD368" s="56"/>
      <c r="CE368" s="57"/>
      <c r="CF368" s="55"/>
      <c r="CG368" s="56"/>
      <c r="CH368" s="56"/>
      <c r="CI368" s="56"/>
      <c r="CJ368" s="56"/>
      <c r="CK368" s="56"/>
      <c r="CL368" s="56"/>
      <c r="CM368" s="56"/>
      <c r="CN368" s="56"/>
      <c r="CO368" s="56"/>
      <c r="CP368" s="56"/>
      <c r="CQ368" s="56"/>
      <c r="CR368" s="56"/>
      <c r="CS368" s="56"/>
      <c r="CT368" s="56"/>
      <c r="CU368" s="56"/>
      <c r="CV368" s="57"/>
      <c r="CW368" s="55"/>
      <c r="CX368" s="56"/>
      <c r="CY368" s="56"/>
      <c r="CZ368" s="56"/>
      <c r="DA368" s="56"/>
      <c r="DB368" s="56"/>
      <c r="DC368" s="56"/>
      <c r="DD368" s="56"/>
      <c r="DE368" s="56"/>
      <c r="DF368" s="56"/>
      <c r="DG368" s="56"/>
      <c r="DH368" s="56"/>
      <c r="DI368" s="56"/>
      <c r="DJ368" s="56"/>
      <c r="DK368" s="56"/>
      <c r="DL368" s="56"/>
      <c r="DM368" s="57"/>
      <c r="DN368" s="55"/>
      <c r="DO368" s="56"/>
      <c r="DP368" s="56"/>
      <c r="DQ368" s="56"/>
      <c r="DR368" s="56"/>
      <c r="DS368" s="56"/>
      <c r="DT368" s="56"/>
      <c r="DU368" s="56"/>
      <c r="DV368" s="56"/>
      <c r="DW368" s="56"/>
      <c r="DX368" s="56"/>
      <c r="DY368" s="56"/>
      <c r="DZ368" s="56"/>
      <c r="EA368" s="56"/>
      <c r="EB368" s="56"/>
      <c r="EC368" s="56"/>
      <c r="ED368" s="57"/>
      <c r="EE368" s="32">
        <f t="shared" si="18"/>
        <v>0</v>
      </c>
      <c r="EF368" s="32"/>
      <c r="EG368" s="32"/>
      <c r="EH368" s="32"/>
      <c r="EI368" s="32"/>
      <c r="EJ368" s="32"/>
      <c r="EK368" s="32"/>
      <c r="EL368" s="32"/>
      <c r="EM368" s="32"/>
      <c r="EN368" s="32"/>
      <c r="EO368" s="32"/>
      <c r="EP368" s="32"/>
      <c r="EQ368" s="32"/>
      <c r="ER368" s="32"/>
      <c r="ES368" s="32"/>
      <c r="ET368" s="32">
        <f t="shared" si="19"/>
        <v>0</v>
      </c>
      <c r="EU368" s="32"/>
      <c r="EV368" s="32"/>
      <c r="EW368" s="32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3"/>
    </row>
    <row r="369" spans="1:166" ht="31.5" customHeight="1" x14ac:dyDescent="0.2">
      <c r="A369" s="58" t="s">
        <v>465</v>
      </c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44" t="s">
        <v>466</v>
      </c>
      <c r="AQ369" s="45"/>
      <c r="AR369" s="45"/>
      <c r="AS369" s="45"/>
      <c r="AT369" s="45"/>
      <c r="AU369" s="45"/>
      <c r="AV369" s="45"/>
      <c r="AW369" s="45"/>
      <c r="AX369" s="45"/>
      <c r="AY369" s="45"/>
      <c r="AZ369" s="45"/>
      <c r="BA369" s="45"/>
      <c r="BB369" s="45"/>
      <c r="BC369" s="45"/>
      <c r="BD369" s="45"/>
      <c r="BE369" s="46"/>
      <c r="BF369" s="38"/>
      <c r="BG369" s="38"/>
      <c r="BH369" s="38"/>
      <c r="BI369" s="38"/>
      <c r="BJ369" s="38"/>
      <c r="BK369" s="39"/>
      <c r="BL369" s="32"/>
      <c r="BM369" s="32"/>
      <c r="BN369" s="32"/>
      <c r="BO369" s="32"/>
      <c r="BP369" s="32"/>
      <c r="BQ369" s="32"/>
      <c r="BR369" s="32"/>
      <c r="BS369" s="32"/>
      <c r="BT369" s="32"/>
      <c r="BU369" s="32"/>
      <c r="BV369" s="32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>
        <v>407549.9</v>
      </c>
      <c r="CG369" s="32"/>
      <c r="CH369" s="32"/>
      <c r="CI369" s="32"/>
      <c r="CJ369" s="32"/>
      <c r="CK369" s="32"/>
      <c r="CL369" s="32"/>
      <c r="CM369" s="32"/>
      <c r="CN369" s="32"/>
      <c r="CO369" s="32"/>
      <c r="CP369" s="32"/>
      <c r="CQ369" s="32"/>
      <c r="CR369" s="32"/>
      <c r="CS369" s="32"/>
      <c r="CT369" s="32"/>
      <c r="CU369" s="32"/>
      <c r="CV369" s="32"/>
      <c r="CW369" s="32"/>
      <c r="CX369" s="32"/>
      <c r="CY369" s="32"/>
      <c r="CZ369" s="32"/>
      <c r="DA369" s="32"/>
      <c r="DB369" s="32"/>
      <c r="DC369" s="32"/>
      <c r="DD369" s="32"/>
      <c r="DE369" s="32"/>
      <c r="DF369" s="32"/>
      <c r="DG369" s="32"/>
      <c r="DH369" s="32"/>
      <c r="DI369" s="32"/>
      <c r="DJ369" s="32"/>
      <c r="DK369" s="32"/>
      <c r="DL369" s="32"/>
      <c r="DM369" s="32"/>
      <c r="DN369" s="32"/>
      <c r="DO369" s="32"/>
      <c r="DP369" s="32"/>
      <c r="DQ369" s="32"/>
      <c r="DR369" s="32"/>
      <c r="DS369" s="32"/>
      <c r="DT369" s="32"/>
      <c r="DU369" s="32"/>
      <c r="DV369" s="32"/>
      <c r="DW369" s="32"/>
      <c r="DX369" s="32"/>
      <c r="DY369" s="32"/>
      <c r="DZ369" s="32"/>
      <c r="EA369" s="32"/>
      <c r="EB369" s="32"/>
      <c r="EC369" s="32"/>
      <c r="ED369" s="32"/>
      <c r="EE369" s="32">
        <f t="shared" si="18"/>
        <v>407549.9</v>
      </c>
      <c r="EF369" s="32"/>
      <c r="EG369" s="32"/>
      <c r="EH369" s="32"/>
      <c r="EI369" s="32"/>
      <c r="EJ369" s="32"/>
      <c r="EK369" s="32"/>
      <c r="EL369" s="32"/>
      <c r="EM369" s="32"/>
      <c r="EN369" s="32"/>
      <c r="EO369" s="32"/>
      <c r="EP369" s="32"/>
      <c r="EQ369" s="32"/>
      <c r="ER369" s="32"/>
      <c r="ES369" s="32"/>
      <c r="ET369" s="32">
        <f t="shared" si="19"/>
        <v>-407549.9</v>
      </c>
      <c r="EU369" s="32"/>
      <c r="EV369" s="32"/>
      <c r="EW369" s="32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3"/>
    </row>
    <row r="370" spans="1:166" ht="15" customHeight="1" x14ac:dyDescent="0.2">
      <c r="A370" s="35" t="s">
        <v>467</v>
      </c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44" t="s">
        <v>468</v>
      </c>
      <c r="AQ370" s="45"/>
      <c r="AR370" s="45"/>
      <c r="AS370" s="45"/>
      <c r="AT370" s="45"/>
      <c r="AU370" s="45"/>
      <c r="AV370" s="22"/>
      <c r="AW370" s="22"/>
      <c r="AX370" s="22"/>
      <c r="AY370" s="22"/>
      <c r="AZ370" s="22"/>
      <c r="BA370" s="22"/>
      <c r="BB370" s="22"/>
      <c r="BC370" s="22"/>
      <c r="BD370" s="22"/>
      <c r="BE370" s="23"/>
      <c r="BF370" s="24"/>
      <c r="BG370" s="24"/>
      <c r="BH370" s="24"/>
      <c r="BI370" s="24"/>
      <c r="BJ370" s="24"/>
      <c r="BK370" s="25"/>
      <c r="BL370" s="32"/>
      <c r="BM370" s="32"/>
      <c r="BN370" s="32"/>
      <c r="BO370" s="32"/>
      <c r="BP370" s="32"/>
      <c r="BQ370" s="32"/>
      <c r="BR370" s="32"/>
      <c r="BS370" s="32"/>
      <c r="BT370" s="32"/>
      <c r="BU370" s="32"/>
      <c r="BV370" s="32"/>
      <c r="BW370" s="32"/>
      <c r="BX370" s="32"/>
      <c r="BY370" s="32"/>
      <c r="BZ370" s="32"/>
      <c r="CA370" s="32"/>
      <c r="CB370" s="32"/>
      <c r="CC370" s="32"/>
      <c r="CD370" s="32"/>
      <c r="CE370" s="32"/>
      <c r="CF370" s="32"/>
      <c r="CG370" s="32"/>
      <c r="CH370" s="32"/>
      <c r="CI370" s="32"/>
      <c r="CJ370" s="32"/>
      <c r="CK370" s="32"/>
      <c r="CL370" s="32"/>
      <c r="CM370" s="32"/>
      <c r="CN370" s="32"/>
      <c r="CO370" s="32"/>
      <c r="CP370" s="32"/>
      <c r="CQ370" s="32"/>
      <c r="CR370" s="32"/>
      <c r="CS370" s="32"/>
      <c r="CT370" s="32"/>
      <c r="CU370" s="32"/>
      <c r="CV370" s="32"/>
      <c r="CW370" s="32"/>
      <c r="CX370" s="32"/>
      <c r="CY370" s="32"/>
      <c r="CZ370" s="32"/>
      <c r="DA370" s="32"/>
      <c r="DB370" s="32"/>
      <c r="DC370" s="32"/>
      <c r="DD370" s="32"/>
      <c r="DE370" s="32"/>
      <c r="DF370" s="32"/>
      <c r="DG370" s="32"/>
      <c r="DH370" s="32"/>
      <c r="DI370" s="32"/>
      <c r="DJ370" s="32"/>
      <c r="DK370" s="32"/>
      <c r="DL370" s="32"/>
      <c r="DM370" s="32"/>
      <c r="DN370" s="32"/>
      <c r="DO370" s="32"/>
      <c r="DP370" s="32"/>
      <c r="DQ370" s="32"/>
      <c r="DR370" s="32"/>
      <c r="DS370" s="32"/>
      <c r="DT370" s="32"/>
      <c r="DU370" s="32"/>
      <c r="DV370" s="32"/>
      <c r="DW370" s="32"/>
      <c r="DX370" s="32"/>
      <c r="DY370" s="32"/>
      <c r="DZ370" s="32"/>
      <c r="EA370" s="32"/>
      <c r="EB370" s="32"/>
      <c r="EC370" s="32"/>
      <c r="ED370" s="32"/>
      <c r="EE370" s="32">
        <f t="shared" si="18"/>
        <v>0</v>
      </c>
      <c r="EF370" s="32"/>
      <c r="EG370" s="32"/>
      <c r="EH370" s="32"/>
      <c r="EI370" s="32"/>
      <c r="EJ370" s="32"/>
      <c r="EK370" s="32"/>
      <c r="EL370" s="32"/>
      <c r="EM370" s="32"/>
      <c r="EN370" s="32"/>
      <c r="EO370" s="32"/>
      <c r="EP370" s="32"/>
      <c r="EQ370" s="32"/>
      <c r="ER370" s="32"/>
      <c r="ES370" s="32"/>
      <c r="ET370" s="32"/>
      <c r="EU370" s="32"/>
      <c r="EV370" s="32"/>
      <c r="EW370" s="32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3"/>
    </row>
    <row r="371" spans="1:166" ht="15" customHeight="1" x14ac:dyDescent="0.2">
      <c r="A371" s="35" t="s">
        <v>469</v>
      </c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5"/>
      <c r="AL371" s="35"/>
      <c r="AM371" s="35"/>
      <c r="AN371" s="35"/>
      <c r="AO371" s="36"/>
      <c r="AP371" s="37" t="s">
        <v>470</v>
      </c>
      <c r="AQ371" s="38"/>
      <c r="AR371" s="38"/>
      <c r="AS371" s="38"/>
      <c r="AT371" s="38"/>
      <c r="AU371" s="39"/>
      <c r="AV371" s="40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  <c r="BH371" s="41"/>
      <c r="BI371" s="41"/>
      <c r="BJ371" s="41"/>
      <c r="BK371" s="42"/>
      <c r="BL371" s="29"/>
      <c r="BM371" s="30"/>
      <c r="BN371" s="30"/>
      <c r="BO371" s="30"/>
      <c r="BP371" s="30"/>
      <c r="BQ371" s="30"/>
      <c r="BR371" s="30"/>
      <c r="BS371" s="30"/>
      <c r="BT371" s="30"/>
      <c r="BU371" s="30"/>
      <c r="BV371" s="30"/>
      <c r="BW371" s="30"/>
      <c r="BX371" s="30"/>
      <c r="BY371" s="30"/>
      <c r="BZ371" s="30"/>
      <c r="CA371" s="30"/>
      <c r="CB371" s="30"/>
      <c r="CC371" s="30"/>
      <c r="CD371" s="30"/>
      <c r="CE371" s="31"/>
      <c r="CF371" s="29">
        <v>407549.9</v>
      </c>
      <c r="CG371" s="30"/>
      <c r="CH371" s="30"/>
      <c r="CI371" s="30"/>
      <c r="CJ371" s="30"/>
      <c r="CK371" s="30"/>
      <c r="CL371" s="30"/>
      <c r="CM371" s="30"/>
      <c r="CN371" s="30"/>
      <c r="CO371" s="30"/>
      <c r="CP371" s="30"/>
      <c r="CQ371" s="30"/>
      <c r="CR371" s="30"/>
      <c r="CS371" s="30"/>
      <c r="CT371" s="30"/>
      <c r="CU371" s="30"/>
      <c r="CV371" s="31"/>
      <c r="CW371" s="29"/>
      <c r="CX371" s="30"/>
      <c r="CY371" s="30"/>
      <c r="CZ371" s="30"/>
      <c r="DA371" s="30"/>
      <c r="DB371" s="30"/>
      <c r="DC371" s="30"/>
      <c r="DD371" s="30"/>
      <c r="DE371" s="30"/>
      <c r="DF371" s="30"/>
      <c r="DG371" s="30"/>
      <c r="DH371" s="30"/>
      <c r="DI371" s="30"/>
      <c r="DJ371" s="30"/>
      <c r="DK371" s="30"/>
      <c r="DL371" s="30"/>
      <c r="DM371" s="31"/>
      <c r="DN371" s="29"/>
      <c r="DO371" s="30"/>
      <c r="DP371" s="30"/>
      <c r="DQ371" s="30"/>
      <c r="DR371" s="30"/>
      <c r="DS371" s="30"/>
      <c r="DT371" s="30"/>
      <c r="DU371" s="30"/>
      <c r="DV371" s="30"/>
      <c r="DW371" s="30"/>
      <c r="DX371" s="30"/>
      <c r="DY371" s="30"/>
      <c r="DZ371" s="30"/>
      <c r="EA371" s="30"/>
      <c r="EB371" s="30"/>
      <c r="EC371" s="30"/>
      <c r="ED371" s="31"/>
      <c r="EE371" s="32">
        <f t="shared" si="18"/>
        <v>407549.9</v>
      </c>
      <c r="EF371" s="32"/>
      <c r="EG371" s="32"/>
      <c r="EH371" s="32"/>
      <c r="EI371" s="32"/>
      <c r="EJ371" s="32"/>
      <c r="EK371" s="32"/>
      <c r="EL371" s="32"/>
      <c r="EM371" s="32"/>
      <c r="EN371" s="32"/>
      <c r="EO371" s="32"/>
      <c r="EP371" s="32"/>
      <c r="EQ371" s="32"/>
      <c r="ER371" s="32"/>
      <c r="ES371" s="32"/>
      <c r="ET371" s="32"/>
      <c r="EU371" s="32"/>
      <c r="EV371" s="32"/>
      <c r="EW371" s="32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3"/>
    </row>
    <row r="372" spans="1:166" ht="31.5" customHeight="1" x14ac:dyDescent="0.2">
      <c r="A372" s="34" t="s">
        <v>471</v>
      </c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43"/>
      <c r="AP372" s="44" t="s">
        <v>472</v>
      </c>
      <c r="AQ372" s="45"/>
      <c r="AR372" s="45"/>
      <c r="AS372" s="45"/>
      <c r="AT372" s="45"/>
      <c r="AU372" s="45"/>
      <c r="AV372" s="45"/>
      <c r="AW372" s="45"/>
      <c r="AX372" s="45"/>
      <c r="AY372" s="45"/>
      <c r="AZ372" s="45"/>
      <c r="BA372" s="45"/>
      <c r="BB372" s="45"/>
      <c r="BC372" s="45"/>
      <c r="BD372" s="45"/>
      <c r="BE372" s="46"/>
      <c r="BF372" s="38"/>
      <c r="BG372" s="38"/>
      <c r="BH372" s="38"/>
      <c r="BI372" s="38"/>
      <c r="BJ372" s="38"/>
      <c r="BK372" s="39"/>
      <c r="BL372" s="32">
        <v>1818247.82</v>
      </c>
      <c r="BM372" s="32"/>
      <c r="BN372" s="32"/>
      <c r="BO372" s="32"/>
      <c r="BP372" s="32"/>
      <c r="BQ372" s="32"/>
      <c r="BR372" s="32"/>
      <c r="BS372" s="32"/>
      <c r="BT372" s="32"/>
      <c r="BU372" s="32"/>
      <c r="BV372" s="32"/>
      <c r="BW372" s="32"/>
      <c r="BX372" s="32"/>
      <c r="BY372" s="32"/>
      <c r="BZ372" s="32"/>
      <c r="CA372" s="32"/>
      <c r="CB372" s="32"/>
      <c r="CC372" s="32"/>
      <c r="CD372" s="32"/>
      <c r="CE372" s="32"/>
      <c r="CF372" s="32">
        <v>41387902.549999997</v>
      </c>
      <c r="CG372" s="32"/>
      <c r="CH372" s="32"/>
      <c r="CI372" s="32"/>
      <c r="CJ372" s="32"/>
      <c r="CK372" s="32"/>
      <c r="CL372" s="32"/>
      <c r="CM372" s="32"/>
      <c r="CN372" s="32"/>
      <c r="CO372" s="32"/>
      <c r="CP372" s="32"/>
      <c r="CQ372" s="32"/>
      <c r="CR372" s="32"/>
      <c r="CS372" s="32"/>
      <c r="CT372" s="32"/>
      <c r="CU372" s="32"/>
      <c r="CV372" s="32"/>
      <c r="CW372" s="32"/>
      <c r="CX372" s="32"/>
      <c r="CY372" s="32"/>
      <c r="CZ372" s="32"/>
      <c r="DA372" s="32"/>
      <c r="DB372" s="32"/>
      <c r="DC372" s="32"/>
      <c r="DD372" s="32"/>
      <c r="DE372" s="32"/>
      <c r="DF372" s="32"/>
      <c r="DG372" s="32"/>
      <c r="DH372" s="32"/>
      <c r="DI372" s="32"/>
      <c r="DJ372" s="32"/>
      <c r="DK372" s="32"/>
      <c r="DL372" s="32"/>
      <c r="DM372" s="32"/>
      <c r="DN372" s="32"/>
      <c r="DO372" s="32"/>
      <c r="DP372" s="32"/>
      <c r="DQ372" s="32"/>
      <c r="DR372" s="32"/>
      <c r="DS372" s="32"/>
      <c r="DT372" s="32"/>
      <c r="DU372" s="32"/>
      <c r="DV372" s="32"/>
      <c r="DW372" s="32"/>
      <c r="DX372" s="32"/>
      <c r="DY372" s="32"/>
      <c r="DZ372" s="32"/>
      <c r="EA372" s="32"/>
      <c r="EB372" s="32"/>
      <c r="EC372" s="32"/>
      <c r="ED372" s="32"/>
      <c r="EE372" s="32">
        <f t="shared" si="18"/>
        <v>41387902.549999997</v>
      </c>
      <c r="EF372" s="32"/>
      <c r="EG372" s="32"/>
      <c r="EH372" s="32"/>
      <c r="EI372" s="32"/>
      <c r="EJ372" s="32"/>
      <c r="EK372" s="32"/>
      <c r="EL372" s="32"/>
      <c r="EM372" s="32"/>
      <c r="EN372" s="32"/>
      <c r="EO372" s="32"/>
      <c r="EP372" s="32"/>
      <c r="EQ372" s="32"/>
      <c r="ER372" s="32"/>
      <c r="ES372" s="32"/>
      <c r="ET372" s="32"/>
      <c r="EU372" s="32"/>
      <c r="EV372" s="32"/>
      <c r="EW372" s="32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3"/>
    </row>
    <row r="373" spans="1:166" ht="38.25" customHeight="1" x14ac:dyDescent="0.2">
      <c r="A373" s="34" t="s">
        <v>473</v>
      </c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5"/>
      <c r="AL373" s="35"/>
      <c r="AM373" s="35"/>
      <c r="AN373" s="35"/>
      <c r="AO373" s="36"/>
      <c r="AP373" s="37" t="s">
        <v>474</v>
      </c>
      <c r="AQ373" s="38"/>
      <c r="AR373" s="38"/>
      <c r="AS373" s="38"/>
      <c r="AT373" s="38"/>
      <c r="AU373" s="39"/>
      <c r="AV373" s="40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  <c r="BH373" s="41"/>
      <c r="BI373" s="41"/>
      <c r="BJ373" s="41"/>
      <c r="BK373" s="42"/>
      <c r="BL373" s="29">
        <v>1818247.82</v>
      </c>
      <c r="BM373" s="30"/>
      <c r="BN373" s="30"/>
      <c r="BO373" s="30"/>
      <c r="BP373" s="30"/>
      <c r="BQ373" s="30"/>
      <c r="BR373" s="30"/>
      <c r="BS373" s="30"/>
      <c r="BT373" s="30"/>
      <c r="BU373" s="30"/>
      <c r="BV373" s="30"/>
      <c r="BW373" s="30"/>
      <c r="BX373" s="30"/>
      <c r="BY373" s="30"/>
      <c r="BZ373" s="30"/>
      <c r="CA373" s="30"/>
      <c r="CB373" s="30"/>
      <c r="CC373" s="30"/>
      <c r="CD373" s="30"/>
      <c r="CE373" s="31"/>
      <c r="CF373" s="29">
        <v>41387902.549999997</v>
      </c>
      <c r="CG373" s="30"/>
      <c r="CH373" s="30"/>
      <c r="CI373" s="30"/>
      <c r="CJ373" s="30"/>
      <c r="CK373" s="30"/>
      <c r="CL373" s="30"/>
      <c r="CM373" s="30"/>
      <c r="CN373" s="30"/>
      <c r="CO373" s="30"/>
      <c r="CP373" s="30"/>
      <c r="CQ373" s="30"/>
      <c r="CR373" s="30"/>
      <c r="CS373" s="30"/>
      <c r="CT373" s="30"/>
      <c r="CU373" s="30"/>
      <c r="CV373" s="31"/>
      <c r="CW373" s="29"/>
      <c r="CX373" s="30"/>
      <c r="CY373" s="30"/>
      <c r="CZ373" s="30"/>
      <c r="DA373" s="30"/>
      <c r="DB373" s="30"/>
      <c r="DC373" s="30"/>
      <c r="DD373" s="30"/>
      <c r="DE373" s="30"/>
      <c r="DF373" s="30"/>
      <c r="DG373" s="30"/>
      <c r="DH373" s="30"/>
      <c r="DI373" s="30"/>
      <c r="DJ373" s="30"/>
      <c r="DK373" s="30"/>
      <c r="DL373" s="30"/>
      <c r="DM373" s="31"/>
      <c r="DN373" s="32"/>
      <c r="DO373" s="32"/>
      <c r="DP373" s="32"/>
      <c r="DQ373" s="32"/>
      <c r="DR373" s="32"/>
      <c r="DS373" s="32"/>
      <c r="DT373" s="32"/>
      <c r="DU373" s="32"/>
      <c r="DV373" s="32"/>
      <c r="DW373" s="32"/>
      <c r="DX373" s="32"/>
      <c r="DY373" s="32"/>
      <c r="DZ373" s="32"/>
      <c r="EA373" s="32"/>
      <c r="EB373" s="32"/>
      <c r="EC373" s="32"/>
      <c r="ED373" s="32"/>
      <c r="EE373" s="32">
        <f t="shared" si="18"/>
        <v>41387902.549999997</v>
      </c>
      <c r="EF373" s="32"/>
      <c r="EG373" s="32"/>
      <c r="EH373" s="32"/>
      <c r="EI373" s="32"/>
      <c r="EJ373" s="32"/>
      <c r="EK373" s="32"/>
      <c r="EL373" s="32"/>
      <c r="EM373" s="32"/>
      <c r="EN373" s="32"/>
      <c r="EO373" s="32"/>
      <c r="EP373" s="32"/>
      <c r="EQ373" s="32"/>
      <c r="ER373" s="32"/>
      <c r="ES373" s="32"/>
      <c r="ET373" s="32"/>
      <c r="EU373" s="32"/>
      <c r="EV373" s="32"/>
      <c r="EW373" s="32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3"/>
    </row>
    <row r="374" spans="1:166" ht="36" customHeight="1" x14ac:dyDescent="0.2">
      <c r="A374" s="34" t="s">
        <v>475</v>
      </c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  <c r="AO374" s="36"/>
      <c r="AP374" s="44" t="s">
        <v>476</v>
      </c>
      <c r="AQ374" s="45"/>
      <c r="AR374" s="45"/>
      <c r="AS374" s="45"/>
      <c r="AT374" s="45"/>
      <c r="AU374" s="45"/>
      <c r="AV374" s="22"/>
      <c r="AW374" s="22"/>
      <c r="AX374" s="22"/>
      <c r="AY374" s="22"/>
      <c r="AZ374" s="22"/>
      <c r="BA374" s="22"/>
      <c r="BB374" s="22"/>
      <c r="BC374" s="22"/>
      <c r="BD374" s="22"/>
      <c r="BE374" s="23"/>
      <c r="BF374" s="24"/>
      <c r="BG374" s="24"/>
      <c r="BH374" s="24"/>
      <c r="BI374" s="24"/>
      <c r="BJ374" s="24"/>
      <c r="BK374" s="25"/>
      <c r="BL374" s="32">
        <v>-998012.63</v>
      </c>
      <c r="BM374" s="32"/>
      <c r="BN374" s="32"/>
      <c r="BO374" s="32"/>
      <c r="BP374" s="32"/>
      <c r="BQ374" s="32"/>
      <c r="BR374" s="32"/>
      <c r="BS374" s="32"/>
      <c r="BT374" s="32"/>
      <c r="BU374" s="32"/>
      <c r="BV374" s="32"/>
      <c r="BW374" s="32"/>
      <c r="BX374" s="32"/>
      <c r="BY374" s="32"/>
      <c r="BZ374" s="32"/>
      <c r="CA374" s="32"/>
      <c r="CB374" s="32"/>
      <c r="CC374" s="32"/>
      <c r="CD374" s="32"/>
      <c r="CE374" s="32"/>
      <c r="CF374" s="32">
        <v>-173109498.65000001</v>
      </c>
      <c r="CG374" s="32"/>
      <c r="CH374" s="32"/>
      <c r="CI374" s="32"/>
      <c r="CJ374" s="32"/>
      <c r="CK374" s="32"/>
      <c r="CL374" s="32"/>
      <c r="CM374" s="32"/>
      <c r="CN374" s="32"/>
      <c r="CO374" s="32"/>
      <c r="CP374" s="32"/>
      <c r="CQ374" s="32"/>
      <c r="CR374" s="32"/>
      <c r="CS374" s="32"/>
      <c r="CT374" s="32"/>
      <c r="CU374" s="32"/>
      <c r="CV374" s="32"/>
      <c r="CW374" s="32"/>
      <c r="CX374" s="32"/>
      <c r="CY374" s="32"/>
      <c r="CZ374" s="32"/>
      <c r="DA374" s="32"/>
      <c r="DB374" s="32"/>
      <c r="DC374" s="32"/>
      <c r="DD374" s="32"/>
      <c r="DE374" s="32"/>
      <c r="DF374" s="32"/>
      <c r="DG374" s="32"/>
      <c r="DH374" s="32"/>
      <c r="DI374" s="32"/>
      <c r="DJ374" s="32"/>
      <c r="DK374" s="32"/>
      <c r="DL374" s="32"/>
      <c r="DM374" s="32"/>
      <c r="DN374" s="32"/>
      <c r="DO374" s="32"/>
      <c r="DP374" s="32"/>
      <c r="DQ374" s="32"/>
      <c r="DR374" s="32"/>
      <c r="DS374" s="32"/>
      <c r="DT374" s="32"/>
      <c r="DU374" s="32"/>
      <c r="DV374" s="32"/>
      <c r="DW374" s="32"/>
      <c r="DX374" s="32"/>
      <c r="DY374" s="32"/>
      <c r="DZ374" s="32"/>
      <c r="EA374" s="32"/>
      <c r="EB374" s="32"/>
      <c r="EC374" s="32"/>
      <c r="ED374" s="32"/>
      <c r="EE374" s="32">
        <f t="shared" si="18"/>
        <v>-173109498.65000001</v>
      </c>
      <c r="EF374" s="32"/>
      <c r="EG374" s="32"/>
      <c r="EH374" s="32"/>
      <c r="EI374" s="32"/>
      <c r="EJ374" s="32"/>
      <c r="EK374" s="32"/>
      <c r="EL374" s="32"/>
      <c r="EM374" s="32"/>
      <c r="EN374" s="32"/>
      <c r="EO374" s="32"/>
      <c r="EP374" s="32"/>
      <c r="EQ374" s="32"/>
      <c r="ER374" s="32"/>
      <c r="ES374" s="32"/>
      <c r="ET374" s="32"/>
      <c r="EU374" s="32"/>
      <c r="EV374" s="32"/>
      <c r="EW374" s="32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3"/>
    </row>
    <row r="375" spans="1:166" ht="26.25" customHeight="1" x14ac:dyDescent="0.2">
      <c r="A375" s="34" t="s">
        <v>477</v>
      </c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5"/>
      <c r="AL375" s="35"/>
      <c r="AM375" s="35"/>
      <c r="AN375" s="35"/>
      <c r="AO375" s="36"/>
      <c r="AP375" s="37" t="s">
        <v>478</v>
      </c>
      <c r="AQ375" s="38"/>
      <c r="AR375" s="38"/>
      <c r="AS375" s="38"/>
      <c r="AT375" s="38"/>
      <c r="AU375" s="39"/>
      <c r="AV375" s="40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  <c r="BH375" s="41"/>
      <c r="BI375" s="41"/>
      <c r="BJ375" s="41"/>
      <c r="BK375" s="42"/>
      <c r="BL375" s="29">
        <v>2816260.45</v>
      </c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1"/>
      <c r="CF375" s="29">
        <v>214497401.19999999</v>
      </c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1"/>
      <c r="CW375" s="29"/>
      <c r="CX375" s="30"/>
      <c r="CY375" s="30"/>
      <c r="CZ375" s="30"/>
      <c r="DA375" s="30"/>
      <c r="DB375" s="30"/>
      <c r="DC375" s="30"/>
      <c r="DD375" s="30"/>
      <c r="DE375" s="30"/>
      <c r="DF375" s="30"/>
      <c r="DG375" s="30"/>
      <c r="DH375" s="30"/>
      <c r="DI375" s="30"/>
      <c r="DJ375" s="30"/>
      <c r="DK375" s="30"/>
      <c r="DL375" s="30"/>
      <c r="DM375" s="31"/>
      <c r="DN375" s="29"/>
      <c r="DO375" s="30"/>
      <c r="DP375" s="30"/>
      <c r="DQ375" s="30"/>
      <c r="DR375" s="30"/>
      <c r="DS375" s="30"/>
      <c r="DT375" s="30"/>
      <c r="DU375" s="30"/>
      <c r="DV375" s="30"/>
      <c r="DW375" s="30"/>
      <c r="DX375" s="30"/>
      <c r="DY375" s="30"/>
      <c r="DZ375" s="30"/>
      <c r="EA375" s="30"/>
      <c r="EB375" s="30"/>
      <c r="EC375" s="30"/>
      <c r="ED375" s="31"/>
      <c r="EE375" s="32">
        <f t="shared" si="18"/>
        <v>214497401.19999999</v>
      </c>
      <c r="EF375" s="32"/>
      <c r="EG375" s="32"/>
      <c r="EH375" s="32"/>
      <c r="EI375" s="32"/>
      <c r="EJ375" s="32"/>
      <c r="EK375" s="32"/>
      <c r="EL375" s="32"/>
      <c r="EM375" s="32"/>
      <c r="EN375" s="32"/>
      <c r="EO375" s="32"/>
      <c r="EP375" s="32"/>
      <c r="EQ375" s="32"/>
      <c r="ER375" s="32"/>
      <c r="ES375" s="32"/>
      <c r="ET375" s="32"/>
      <c r="EU375" s="32"/>
      <c r="EV375" s="32"/>
      <c r="EW375" s="32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3"/>
    </row>
    <row r="376" spans="1:166" ht="27.75" customHeight="1" x14ac:dyDescent="0.2">
      <c r="A376" s="34" t="s">
        <v>479</v>
      </c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43"/>
      <c r="AP376" s="44" t="s">
        <v>480</v>
      </c>
      <c r="AQ376" s="45"/>
      <c r="AR376" s="45"/>
      <c r="AS376" s="45"/>
      <c r="AT376" s="45"/>
      <c r="AU376" s="45"/>
      <c r="AV376" s="22"/>
      <c r="AW376" s="22"/>
      <c r="AX376" s="22"/>
      <c r="AY376" s="22"/>
      <c r="AZ376" s="22"/>
      <c r="BA376" s="22"/>
      <c r="BB376" s="22"/>
      <c r="BC376" s="22"/>
      <c r="BD376" s="22"/>
      <c r="BE376" s="23"/>
      <c r="BF376" s="24"/>
      <c r="BG376" s="24"/>
      <c r="BH376" s="24"/>
      <c r="BI376" s="24"/>
      <c r="BJ376" s="24"/>
      <c r="BK376" s="25"/>
      <c r="BL376" s="32"/>
      <c r="BM376" s="32"/>
      <c r="BN376" s="32"/>
      <c r="BO376" s="32"/>
      <c r="BP376" s="32"/>
      <c r="BQ376" s="32"/>
      <c r="BR376" s="32"/>
      <c r="BS376" s="32"/>
      <c r="BT376" s="32"/>
      <c r="BU376" s="32"/>
      <c r="BV376" s="32"/>
      <c r="BW376" s="32"/>
      <c r="BX376" s="32"/>
      <c r="BY376" s="32"/>
      <c r="BZ376" s="32"/>
      <c r="CA376" s="32"/>
      <c r="CB376" s="32"/>
      <c r="CC376" s="32"/>
      <c r="CD376" s="32"/>
      <c r="CE376" s="32"/>
      <c r="CF376" s="29"/>
      <c r="CG376" s="30"/>
      <c r="CH376" s="30"/>
      <c r="CI376" s="30"/>
      <c r="CJ376" s="30"/>
      <c r="CK376" s="30"/>
      <c r="CL376" s="30"/>
      <c r="CM376" s="30"/>
      <c r="CN376" s="30"/>
      <c r="CO376" s="30"/>
      <c r="CP376" s="30"/>
      <c r="CQ376" s="30"/>
      <c r="CR376" s="30"/>
      <c r="CS376" s="30"/>
      <c r="CT376" s="30"/>
      <c r="CU376" s="30"/>
      <c r="CV376" s="31"/>
      <c r="CW376" s="32"/>
      <c r="CX376" s="32"/>
      <c r="CY376" s="32"/>
      <c r="CZ376" s="32"/>
      <c r="DA376" s="32"/>
      <c r="DB376" s="32"/>
      <c r="DC376" s="32"/>
      <c r="DD376" s="32"/>
      <c r="DE376" s="32"/>
      <c r="DF376" s="32"/>
      <c r="DG376" s="32"/>
      <c r="DH376" s="32"/>
      <c r="DI376" s="32"/>
      <c r="DJ376" s="32"/>
      <c r="DK376" s="32"/>
      <c r="DL376" s="32"/>
      <c r="DM376" s="32"/>
      <c r="DN376" s="32"/>
      <c r="DO376" s="32"/>
      <c r="DP376" s="32"/>
      <c r="DQ376" s="32"/>
      <c r="DR376" s="32"/>
      <c r="DS376" s="32"/>
      <c r="DT376" s="32"/>
      <c r="DU376" s="32"/>
      <c r="DV376" s="32"/>
      <c r="DW376" s="32"/>
      <c r="DX376" s="32"/>
      <c r="DY376" s="32"/>
      <c r="DZ376" s="32"/>
      <c r="EA376" s="32"/>
      <c r="EB376" s="32"/>
      <c r="EC376" s="32"/>
      <c r="ED376" s="32"/>
      <c r="EE376" s="32">
        <f t="shared" si="18"/>
        <v>0</v>
      </c>
      <c r="EF376" s="32"/>
      <c r="EG376" s="32"/>
      <c r="EH376" s="32"/>
      <c r="EI376" s="32"/>
      <c r="EJ376" s="32"/>
      <c r="EK376" s="32"/>
      <c r="EL376" s="32"/>
      <c r="EM376" s="32"/>
      <c r="EN376" s="32"/>
      <c r="EO376" s="32"/>
      <c r="EP376" s="32"/>
      <c r="EQ376" s="32"/>
      <c r="ER376" s="32"/>
      <c r="ES376" s="32"/>
      <c r="ET376" s="32"/>
      <c r="EU376" s="32"/>
      <c r="EV376" s="32"/>
      <c r="EW376" s="32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3"/>
    </row>
    <row r="377" spans="1:166" ht="24" customHeight="1" x14ac:dyDescent="0.2">
      <c r="A377" s="34" t="s">
        <v>481</v>
      </c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5"/>
      <c r="AL377" s="35"/>
      <c r="AM377" s="35"/>
      <c r="AN377" s="35"/>
      <c r="AO377" s="36"/>
      <c r="AP377" s="37" t="s">
        <v>482</v>
      </c>
      <c r="AQ377" s="38"/>
      <c r="AR377" s="38"/>
      <c r="AS377" s="38"/>
      <c r="AT377" s="38"/>
      <c r="AU377" s="39"/>
      <c r="AV377" s="40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  <c r="BH377" s="41"/>
      <c r="BI377" s="41"/>
      <c r="BJ377" s="41"/>
      <c r="BK377" s="42"/>
      <c r="BL377" s="29"/>
      <c r="BM377" s="30"/>
      <c r="BN377" s="30"/>
      <c r="BO377" s="30"/>
      <c r="BP377" s="30"/>
      <c r="BQ377" s="30"/>
      <c r="BR377" s="30"/>
      <c r="BS377" s="30"/>
      <c r="BT377" s="30"/>
      <c r="BU377" s="30"/>
      <c r="BV377" s="30"/>
      <c r="BW377" s="30"/>
      <c r="BX377" s="30"/>
      <c r="BY377" s="30"/>
      <c r="BZ377" s="30"/>
      <c r="CA377" s="30"/>
      <c r="CB377" s="30"/>
      <c r="CC377" s="30"/>
      <c r="CD377" s="30"/>
      <c r="CE377" s="31"/>
      <c r="CF377" s="29"/>
      <c r="CG377" s="30"/>
      <c r="CH377" s="30"/>
      <c r="CI377" s="30"/>
      <c r="CJ377" s="30"/>
      <c r="CK377" s="30"/>
      <c r="CL377" s="30"/>
      <c r="CM377" s="30"/>
      <c r="CN377" s="30"/>
      <c r="CO377" s="30"/>
      <c r="CP377" s="30"/>
      <c r="CQ377" s="30"/>
      <c r="CR377" s="30"/>
      <c r="CS377" s="30"/>
      <c r="CT377" s="30"/>
      <c r="CU377" s="30"/>
      <c r="CV377" s="31"/>
      <c r="CW377" s="29"/>
      <c r="CX377" s="30"/>
      <c r="CY377" s="30"/>
      <c r="CZ377" s="30"/>
      <c r="DA377" s="30"/>
      <c r="DB377" s="30"/>
      <c r="DC377" s="30"/>
      <c r="DD377" s="30"/>
      <c r="DE377" s="30"/>
      <c r="DF377" s="30"/>
      <c r="DG377" s="30"/>
      <c r="DH377" s="30"/>
      <c r="DI377" s="30"/>
      <c r="DJ377" s="30"/>
      <c r="DK377" s="30"/>
      <c r="DL377" s="30"/>
      <c r="DM377" s="31"/>
      <c r="DN377" s="29"/>
      <c r="DO377" s="30"/>
      <c r="DP377" s="30"/>
      <c r="DQ377" s="30"/>
      <c r="DR377" s="30"/>
      <c r="DS377" s="30"/>
      <c r="DT377" s="30"/>
      <c r="DU377" s="30"/>
      <c r="DV377" s="30"/>
      <c r="DW377" s="30"/>
      <c r="DX377" s="30"/>
      <c r="DY377" s="30"/>
      <c r="DZ377" s="30"/>
      <c r="EA377" s="30"/>
      <c r="EB377" s="30"/>
      <c r="EC377" s="30"/>
      <c r="ED377" s="31"/>
      <c r="EE377" s="32">
        <f t="shared" si="18"/>
        <v>0</v>
      </c>
      <c r="EF377" s="32"/>
      <c r="EG377" s="32"/>
      <c r="EH377" s="32"/>
      <c r="EI377" s="32"/>
      <c r="EJ377" s="32"/>
      <c r="EK377" s="32"/>
      <c r="EL377" s="32"/>
      <c r="EM377" s="32"/>
      <c r="EN377" s="32"/>
      <c r="EO377" s="32"/>
      <c r="EP377" s="32"/>
      <c r="EQ377" s="32"/>
      <c r="ER377" s="32"/>
      <c r="ES377" s="32"/>
      <c r="ET377" s="32"/>
      <c r="EU377" s="32"/>
      <c r="EV377" s="32"/>
      <c r="EW377" s="32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3"/>
    </row>
    <row r="378" spans="1:166" ht="25.5" customHeight="1" x14ac:dyDescent="0.2">
      <c r="A378" s="18" t="s">
        <v>483</v>
      </c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20"/>
      <c r="AP378" s="21" t="s">
        <v>484</v>
      </c>
      <c r="AQ378" s="22"/>
      <c r="AR378" s="22"/>
      <c r="AS378" s="22"/>
      <c r="AT378" s="22"/>
      <c r="AU378" s="22"/>
      <c r="AV378" s="22"/>
      <c r="AW378" s="22"/>
      <c r="AX378" s="22"/>
      <c r="AY378" s="22"/>
      <c r="AZ378" s="22"/>
      <c r="BA378" s="22"/>
      <c r="BB378" s="22"/>
      <c r="BC378" s="22"/>
      <c r="BD378" s="22"/>
      <c r="BE378" s="23"/>
      <c r="BF378" s="24"/>
      <c r="BG378" s="24"/>
      <c r="BH378" s="24"/>
      <c r="BI378" s="24"/>
      <c r="BJ378" s="24"/>
      <c r="BK378" s="25"/>
      <c r="BL378" s="16"/>
      <c r="BM378" s="16"/>
      <c r="BN378" s="16"/>
      <c r="BO378" s="16"/>
      <c r="BP378" s="16"/>
      <c r="BQ378" s="16"/>
      <c r="BR378" s="16"/>
      <c r="BS378" s="16"/>
      <c r="BT378" s="16"/>
      <c r="BU378" s="16"/>
      <c r="BV378" s="16"/>
      <c r="BW378" s="16"/>
      <c r="BX378" s="16"/>
      <c r="BY378" s="16"/>
      <c r="BZ378" s="16"/>
      <c r="CA378" s="16"/>
      <c r="CB378" s="16"/>
      <c r="CC378" s="16"/>
      <c r="CD378" s="16"/>
      <c r="CE378" s="16"/>
      <c r="CF378" s="26"/>
      <c r="CG378" s="27"/>
      <c r="CH378" s="27"/>
      <c r="CI378" s="27"/>
      <c r="CJ378" s="27"/>
      <c r="CK378" s="27"/>
      <c r="CL378" s="27"/>
      <c r="CM378" s="27"/>
      <c r="CN378" s="27"/>
      <c r="CO378" s="27"/>
      <c r="CP378" s="27"/>
      <c r="CQ378" s="27"/>
      <c r="CR378" s="27"/>
      <c r="CS378" s="27"/>
      <c r="CT378" s="27"/>
      <c r="CU378" s="27"/>
      <c r="CV378" s="28"/>
      <c r="CW378" s="16"/>
      <c r="CX378" s="16"/>
      <c r="CY378" s="16"/>
      <c r="CZ378" s="16"/>
      <c r="DA378" s="16"/>
      <c r="DB378" s="16"/>
      <c r="DC378" s="16"/>
      <c r="DD378" s="16"/>
      <c r="DE378" s="16"/>
      <c r="DF378" s="16"/>
      <c r="DG378" s="16"/>
      <c r="DH378" s="16"/>
      <c r="DI378" s="16"/>
      <c r="DJ378" s="16"/>
      <c r="DK378" s="16"/>
      <c r="DL378" s="16"/>
      <c r="DM378" s="16"/>
      <c r="DN378" s="16"/>
      <c r="DO378" s="16"/>
      <c r="DP378" s="16"/>
      <c r="DQ378" s="16"/>
      <c r="DR378" s="16"/>
      <c r="DS378" s="16"/>
      <c r="DT378" s="16"/>
      <c r="DU378" s="16"/>
      <c r="DV378" s="16"/>
      <c r="DW378" s="16"/>
      <c r="DX378" s="16"/>
      <c r="DY378" s="16"/>
      <c r="DZ378" s="16"/>
      <c r="EA378" s="16"/>
      <c r="EB378" s="16"/>
      <c r="EC378" s="16"/>
      <c r="ED378" s="16"/>
      <c r="EE378" s="16">
        <f t="shared" si="18"/>
        <v>0</v>
      </c>
      <c r="EF378" s="16"/>
      <c r="EG378" s="16"/>
      <c r="EH378" s="16"/>
      <c r="EI378" s="16"/>
      <c r="EJ378" s="16"/>
      <c r="EK378" s="16"/>
      <c r="EL378" s="16"/>
      <c r="EM378" s="16"/>
      <c r="EN378" s="16"/>
      <c r="EO378" s="16"/>
      <c r="EP378" s="16"/>
      <c r="EQ378" s="16"/>
      <c r="ER378" s="16"/>
      <c r="ES378" s="16"/>
      <c r="ET378" s="16"/>
      <c r="EU378" s="16"/>
      <c r="EV378" s="16"/>
      <c r="EW378" s="16"/>
      <c r="EX378" s="16"/>
      <c r="EY378" s="16"/>
      <c r="EZ378" s="16"/>
      <c r="FA378" s="16"/>
      <c r="FB378" s="16"/>
      <c r="FC378" s="16"/>
      <c r="FD378" s="16"/>
      <c r="FE378" s="16"/>
      <c r="FF378" s="16"/>
      <c r="FG378" s="16"/>
      <c r="FH378" s="16"/>
      <c r="FI378" s="16"/>
      <c r="FJ378" s="17"/>
    </row>
    <row r="379" spans="1:166" ht="11.2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</row>
    <row r="380" spans="1:166" ht="11.2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</row>
    <row r="381" spans="1:166" ht="11.25" customHeight="1" x14ac:dyDescent="0.2">
      <c r="A381" s="1" t="s">
        <v>485</v>
      </c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"/>
      <c r="AG381" s="1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 t="s">
        <v>486</v>
      </c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</row>
    <row r="382" spans="1:166" ht="11.25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15" t="s">
        <v>487</v>
      </c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"/>
      <c r="AG382" s="1"/>
      <c r="AH382" s="15" t="s">
        <v>488</v>
      </c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5"/>
      <c r="BC382" s="15"/>
      <c r="BD382" s="15"/>
      <c r="BE382" s="15"/>
      <c r="BF382" s="15"/>
      <c r="BG382" s="15"/>
      <c r="BH382" s="15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 t="s">
        <v>489</v>
      </c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4"/>
      <c r="DD382" s="14"/>
      <c r="DE382" s="14"/>
      <c r="DF382" s="14"/>
      <c r="DG382" s="14"/>
      <c r="DH382" s="14"/>
      <c r="DI382" s="14"/>
      <c r="DJ382" s="14"/>
      <c r="DK382" s="14"/>
      <c r="DL382" s="14"/>
      <c r="DM382" s="14"/>
      <c r="DN382" s="14"/>
      <c r="DO382" s="14"/>
      <c r="DP382" s="14"/>
      <c r="DQ382" s="1"/>
      <c r="DR382" s="1"/>
      <c r="DS382" s="14"/>
      <c r="DT382" s="14"/>
      <c r="DU382" s="14"/>
      <c r="DV382" s="14"/>
      <c r="DW382" s="14"/>
      <c r="DX382" s="14"/>
      <c r="DY382" s="14"/>
      <c r="DZ382" s="14"/>
      <c r="EA382" s="14"/>
      <c r="EB382" s="14"/>
      <c r="EC382" s="14"/>
      <c r="ED382" s="14"/>
      <c r="EE382" s="14"/>
      <c r="EF382" s="14"/>
      <c r="EG382" s="14"/>
      <c r="EH382" s="14"/>
      <c r="EI382" s="14"/>
      <c r="EJ382" s="14"/>
      <c r="EK382" s="14"/>
      <c r="EL382" s="14"/>
      <c r="EM382" s="14"/>
      <c r="EN382" s="14"/>
      <c r="EO382" s="14"/>
      <c r="EP382" s="14"/>
      <c r="EQ382" s="14"/>
      <c r="ER382" s="14"/>
      <c r="ES382" s="14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</row>
    <row r="383" spans="1:166" ht="11.25" customHeight="1" x14ac:dyDescent="0.2">
      <c r="A383" s="1" t="s">
        <v>490</v>
      </c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"/>
      <c r="AG383" s="1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5" t="s">
        <v>487</v>
      </c>
      <c r="DD383" s="15"/>
      <c r="DE383" s="15"/>
      <c r="DF383" s="15"/>
      <c r="DG383" s="15"/>
      <c r="DH383" s="15"/>
      <c r="DI383" s="15"/>
      <c r="DJ383" s="15"/>
      <c r="DK383" s="15"/>
      <c r="DL383" s="15"/>
      <c r="DM383" s="15"/>
      <c r="DN383" s="15"/>
      <c r="DO383" s="15"/>
      <c r="DP383" s="15"/>
      <c r="DQ383" s="7"/>
      <c r="DR383" s="7"/>
      <c r="DS383" s="15" t="s">
        <v>488</v>
      </c>
      <c r="DT383" s="15"/>
      <c r="DU383" s="15"/>
      <c r="DV383" s="15"/>
      <c r="DW383" s="15"/>
      <c r="DX383" s="15"/>
      <c r="DY383" s="15"/>
      <c r="DZ383" s="15"/>
      <c r="EA383" s="15"/>
      <c r="EB383" s="15"/>
      <c r="EC383" s="15"/>
      <c r="ED383" s="15"/>
      <c r="EE383" s="15"/>
      <c r="EF383" s="15"/>
      <c r="EG383" s="15"/>
      <c r="EH383" s="15"/>
      <c r="EI383" s="15"/>
      <c r="EJ383" s="15"/>
      <c r="EK383" s="15"/>
      <c r="EL383" s="15"/>
      <c r="EM383" s="15"/>
      <c r="EN383" s="15"/>
      <c r="EO383" s="15"/>
      <c r="EP383" s="15"/>
      <c r="EQ383" s="15"/>
      <c r="ER383" s="15"/>
      <c r="ES383" s="15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</row>
    <row r="384" spans="1:166" ht="11.2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5" t="s">
        <v>487</v>
      </c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7"/>
      <c r="AG384" s="7"/>
      <c r="AH384" s="15" t="s">
        <v>488</v>
      </c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5"/>
      <c r="BC384" s="15"/>
      <c r="BD384" s="15"/>
      <c r="BE384" s="15"/>
      <c r="BF384" s="15"/>
      <c r="BG384" s="15"/>
      <c r="BH384" s="15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</row>
    <row r="385" spans="1:166" ht="7.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</row>
    <row r="386" spans="1:166" ht="11.25" customHeight="1" x14ac:dyDescent="0.2">
      <c r="A386" s="12" t="s">
        <v>491</v>
      </c>
      <c r="B386" s="12"/>
      <c r="C386" s="13"/>
      <c r="D386" s="13"/>
      <c r="E386" s="13"/>
      <c r="F386" s="1" t="s">
        <v>491</v>
      </c>
      <c r="G386" s="1"/>
      <c r="H386" s="1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2">
        <v>200</v>
      </c>
      <c r="Z386" s="12"/>
      <c r="AA386" s="12"/>
      <c r="AB386" s="12"/>
      <c r="AC386" s="12"/>
      <c r="AD386" s="11"/>
      <c r="AE386" s="11"/>
      <c r="AF386" s="1"/>
      <c r="AG386" s="1" t="s">
        <v>492</v>
      </c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</row>
    <row r="387" spans="1:166" ht="11.2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1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1"/>
      <c r="CY387" s="1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1"/>
      <c r="DW387" s="1"/>
      <c r="DX387" s="2"/>
      <c r="DY387" s="2"/>
      <c r="DZ387" s="5"/>
      <c r="EA387" s="5"/>
      <c r="EB387" s="5"/>
      <c r="EC387" s="1"/>
      <c r="ED387" s="1"/>
      <c r="EE387" s="1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2"/>
      <c r="EW387" s="2"/>
      <c r="EX387" s="2"/>
      <c r="EY387" s="2"/>
      <c r="EZ387" s="2"/>
      <c r="FA387" s="8"/>
      <c r="FB387" s="8"/>
      <c r="FC387" s="1"/>
      <c r="FD387" s="1"/>
      <c r="FE387" s="1"/>
      <c r="FF387" s="1"/>
      <c r="FG387" s="1"/>
      <c r="FH387" s="1"/>
      <c r="FI387" s="1"/>
      <c r="FJ387" s="1"/>
    </row>
    <row r="388" spans="1:166" ht="9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9"/>
      <c r="BN388" s="9"/>
      <c r="BO388" s="9"/>
      <c r="BP388" s="9"/>
      <c r="BQ388" s="9"/>
      <c r="BR388" s="9"/>
      <c r="BS388" s="9"/>
      <c r="BT388" s="9"/>
      <c r="BU388" s="9"/>
      <c r="BV388" s="9"/>
      <c r="BW388" s="9"/>
      <c r="BX388" s="9"/>
      <c r="BY388" s="9"/>
      <c r="BZ388" s="9"/>
      <c r="CA388" s="9"/>
      <c r="CB388" s="9"/>
      <c r="CC388" s="9"/>
      <c r="CD388" s="9"/>
      <c r="CE388" s="9"/>
      <c r="CF388" s="9"/>
      <c r="CG388" s="9"/>
      <c r="CH388" s="9"/>
      <c r="CI388" s="1"/>
      <c r="CJ388" s="9"/>
      <c r="CK388" s="9"/>
      <c r="CL388" s="9"/>
      <c r="CM388" s="9"/>
      <c r="CN388" s="9"/>
      <c r="CO388" s="9"/>
      <c r="CP388" s="9"/>
      <c r="CQ388" s="9"/>
      <c r="CR388" s="9"/>
      <c r="CS388" s="9"/>
      <c r="CT388" s="9"/>
      <c r="CU388" s="9"/>
      <c r="CV388" s="9"/>
      <c r="CW388" s="9"/>
      <c r="CX388" s="10"/>
      <c r="CY388" s="10"/>
      <c r="CZ388" s="9"/>
      <c r="DA388" s="9"/>
      <c r="DB388" s="9"/>
      <c r="DC388" s="9"/>
      <c r="DD388" s="9"/>
      <c r="DE388" s="9"/>
      <c r="DF388" s="9"/>
      <c r="DG388" s="9"/>
      <c r="DH388" s="9"/>
      <c r="DI388" s="9"/>
      <c r="DJ388" s="9"/>
      <c r="DK388" s="9"/>
      <c r="DL388" s="9"/>
      <c r="DM388" s="9"/>
      <c r="DN388" s="9"/>
      <c r="DO388" s="9"/>
      <c r="DP388" s="9"/>
      <c r="DQ388" s="9"/>
      <c r="DR388" s="9"/>
      <c r="DS388" s="9"/>
      <c r="DT388" s="9"/>
      <c r="DU388" s="9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</row>
  </sheetData>
  <mergeCells count="3612"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9:FJ79"/>
    <mergeCell ref="CF80:CV80"/>
    <mergeCell ref="CW80:DM80"/>
    <mergeCell ref="DN80:ED80"/>
    <mergeCell ref="EE80:ES80"/>
    <mergeCell ref="A80:AM80"/>
    <mergeCell ref="AN80:AS80"/>
    <mergeCell ref="AT80:BI80"/>
    <mergeCell ref="BJ80:CE80"/>
    <mergeCell ref="ET80:FJ8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81:FJ81"/>
    <mergeCell ref="CF82:CV82"/>
    <mergeCell ref="CW82:DM82"/>
    <mergeCell ref="DN82:ED82"/>
    <mergeCell ref="EE82:ES82"/>
    <mergeCell ref="A82:AM82"/>
    <mergeCell ref="AN82:AS82"/>
    <mergeCell ref="AT82:BI82"/>
    <mergeCell ref="BJ82:CE82"/>
    <mergeCell ref="ET82:FJ82"/>
    <mergeCell ref="CF81:CV81"/>
    <mergeCell ref="CW81:DM81"/>
    <mergeCell ref="DN81:ED81"/>
    <mergeCell ref="EE81:ES81"/>
    <mergeCell ref="A81:AM81"/>
    <mergeCell ref="AN81:AS81"/>
    <mergeCell ref="AT81:BI81"/>
    <mergeCell ref="BJ81:CE81"/>
    <mergeCell ref="ET83:FJ83"/>
    <mergeCell ref="CF84:CV84"/>
    <mergeCell ref="CW84:DM84"/>
    <mergeCell ref="DN84:ED84"/>
    <mergeCell ref="EE84:ES84"/>
    <mergeCell ref="A84:AM84"/>
    <mergeCell ref="AN84:AS84"/>
    <mergeCell ref="AT84:BI84"/>
    <mergeCell ref="BJ84:CE84"/>
    <mergeCell ref="ET84:FJ84"/>
    <mergeCell ref="CF83:CV83"/>
    <mergeCell ref="CW83:DM83"/>
    <mergeCell ref="DN83:ED83"/>
    <mergeCell ref="EE83:ES83"/>
    <mergeCell ref="A83:AM83"/>
    <mergeCell ref="AN83:AS83"/>
    <mergeCell ref="AT83:BI83"/>
    <mergeCell ref="BJ83:CE83"/>
    <mergeCell ref="ET85:FJ85"/>
    <mergeCell ref="CF86:CV86"/>
    <mergeCell ref="CW86:DM86"/>
    <mergeCell ref="DN86:ED86"/>
    <mergeCell ref="EE86:ES86"/>
    <mergeCell ref="A86:AM86"/>
    <mergeCell ref="AN86:AS86"/>
    <mergeCell ref="AT86:BI86"/>
    <mergeCell ref="BJ86:CE86"/>
    <mergeCell ref="ET86:FJ86"/>
    <mergeCell ref="CF85:CV85"/>
    <mergeCell ref="CW85:DM85"/>
    <mergeCell ref="DN85:ED85"/>
    <mergeCell ref="EE85:ES85"/>
    <mergeCell ref="A85:AM85"/>
    <mergeCell ref="AN85:AS85"/>
    <mergeCell ref="AT85:BI85"/>
    <mergeCell ref="BJ85:CE85"/>
    <mergeCell ref="AT89:BI89"/>
    <mergeCell ref="BJ89:CE89"/>
    <mergeCell ref="ET87:FJ87"/>
    <mergeCell ref="CF88:CV88"/>
    <mergeCell ref="CW88:DM88"/>
    <mergeCell ref="DN88:ED88"/>
    <mergeCell ref="EE88:ES88"/>
    <mergeCell ref="A88:AM88"/>
    <mergeCell ref="AN88:AS88"/>
    <mergeCell ref="AT88:BI88"/>
    <mergeCell ref="BJ88:CE88"/>
    <mergeCell ref="ET88:FJ88"/>
    <mergeCell ref="CF87:CV87"/>
    <mergeCell ref="CW87:DM87"/>
    <mergeCell ref="DN87:ED87"/>
    <mergeCell ref="EE87:ES87"/>
    <mergeCell ref="A87:AM87"/>
    <mergeCell ref="AN87:AS87"/>
    <mergeCell ref="AT87:BI87"/>
    <mergeCell ref="BJ87:CE87"/>
    <mergeCell ref="CH103:CW103"/>
    <mergeCell ref="CX103:DJ103"/>
    <mergeCell ref="DK103:DW103"/>
    <mergeCell ref="DX103:EJ103"/>
    <mergeCell ref="EK103:EW103"/>
    <mergeCell ref="EX103:FJ103"/>
    <mergeCell ref="A101:AJ102"/>
    <mergeCell ref="AK101:AP102"/>
    <mergeCell ref="AQ101:BB102"/>
    <mergeCell ref="BC101:BT102"/>
    <mergeCell ref="EX102:FJ102"/>
    <mergeCell ref="A103:AJ103"/>
    <mergeCell ref="AK103:AP103"/>
    <mergeCell ref="AQ103:BB103"/>
    <mergeCell ref="BC103:BT103"/>
    <mergeCell ref="BU103:CG103"/>
    <mergeCell ref="ET89:FJ89"/>
    <mergeCell ref="BU101:CG102"/>
    <mergeCell ref="CH101:EJ101"/>
    <mergeCell ref="EK101:FJ101"/>
    <mergeCell ref="CH102:CW102"/>
    <mergeCell ref="CX102:DJ102"/>
    <mergeCell ref="DK102:DW102"/>
    <mergeCell ref="DX102:EJ102"/>
    <mergeCell ref="EK102:EW102"/>
    <mergeCell ref="A100:FJ100"/>
    <mergeCell ref="CF89:CV89"/>
    <mergeCell ref="CW89:DM89"/>
    <mergeCell ref="DN89:ED89"/>
    <mergeCell ref="EE89:ES89"/>
    <mergeCell ref="A89:AM89"/>
    <mergeCell ref="AN89:AS89"/>
    <mergeCell ref="A105:AJ105"/>
    <mergeCell ref="AK105:AP105"/>
    <mergeCell ref="AQ105:BB105"/>
    <mergeCell ref="BC105:BT105"/>
    <mergeCell ref="BU105:CG105"/>
    <mergeCell ref="DK105:DW105"/>
    <mergeCell ref="CH105:CW105"/>
    <mergeCell ref="CX105:DJ105"/>
    <mergeCell ref="CX104:DJ104"/>
    <mergeCell ref="DK104:DW104"/>
    <mergeCell ref="DX104:EJ104"/>
    <mergeCell ref="EK104:EW104"/>
    <mergeCell ref="EX104:FJ104"/>
    <mergeCell ref="EK105:EW105"/>
    <mergeCell ref="EX105:FJ105"/>
    <mergeCell ref="DX105:EJ105"/>
    <mergeCell ref="A104:AJ104"/>
    <mergeCell ref="AK104:AP104"/>
    <mergeCell ref="AQ104:BB104"/>
    <mergeCell ref="BC104:BT104"/>
    <mergeCell ref="BU104:CG104"/>
    <mergeCell ref="CH104:CW104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CF361:ES361"/>
    <mergeCell ref="ET361:FJ362"/>
    <mergeCell ref="CF362:CV362"/>
    <mergeCell ref="CW362:DM362"/>
    <mergeCell ref="DN362:ED362"/>
    <mergeCell ref="EE362:ES362"/>
    <mergeCell ref="EK352:EW352"/>
    <mergeCell ref="EX352:FJ352"/>
    <mergeCell ref="BU352:CG352"/>
    <mergeCell ref="CH352:CW352"/>
    <mergeCell ref="CX352:DJ352"/>
    <mergeCell ref="A361:AO362"/>
    <mergeCell ref="AP361:AU362"/>
    <mergeCell ref="AV361:BK362"/>
    <mergeCell ref="BL361:CE362"/>
    <mergeCell ref="A360:FJ360"/>
    <mergeCell ref="DX352:EJ352"/>
    <mergeCell ref="DK352:DW352"/>
    <mergeCell ref="A352:AJ352"/>
    <mergeCell ref="AK352:AP352"/>
    <mergeCell ref="AQ352:BB352"/>
    <mergeCell ref="BC352:BT352"/>
    <mergeCell ref="ET363:FJ363"/>
    <mergeCell ref="A364:AO364"/>
    <mergeCell ref="AP364:AU364"/>
    <mergeCell ref="AV364:BK364"/>
    <mergeCell ref="BL364:CE364"/>
    <mergeCell ref="CF364:CV364"/>
    <mergeCell ref="CW364:DM364"/>
    <mergeCell ref="DN364:ED364"/>
    <mergeCell ref="EE364:ES364"/>
    <mergeCell ref="ET364:FJ364"/>
    <mergeCell ref="CF363:CV363"/>
    <mergeCell ref="CW363:DM363"/>
    <mergeCell ref="DN363:ED363"/>
    <mergeCell ref="EE363:ES363"/>
    <mergeCell ref="A363:AO363"/>
    <mergeCell ref="AP363:AU363"/>
    <mergeCell ref="AV363:BK363"/>
    <mergeCell ref="BL363:CE363"/>
    <mergeCell ref="A366:AO366"/>
    <mergeCell ref="AP366:AU366"/>
    <mergeCell ref="AV366:BK366"/>
    <mergeCell ref="BL366:CE366"/>
    <mergeCell ref="A367:AO367"/>
    <mergeCell ref="AP367:AU367"/>
    <mergeCell ref="AV367:BK367"/>
    <mergeCell ref="BL367:CE367"/>
    <mergeCell ref="DN365:ED365"/>
    <mergeCell ref="EE365:ES365"/>
    <mergeCell ref="ET365:FJ365"/>
    <mergeCell ref="ET366:FJ366"/>
    <mergeCell ref="CF366:CV366"/>
    <mergeCell ref="CW366:DM366"/>
    <mergeCell ref="DN366:ED366"/>
    <mergeCell ref="EE366:ES366"/>
    <mergeCell ref="A365:AO365"/>
    <mergeCell ref="AP365:AU365"/>
    <mergeCell ref="AV365:BK365"/>
    <mergeCell ref="BL365:CE365"/>
    <mergeCell ref="CF365:CV365"/>
    <mergeCell ref="CW365:DM365"/>
    <mergeCell ref="A368:AO368"/>
    <mergeCell ref="AP368:AU368"/>
    <mergeCell ref="AV368:BK368"/>
    <mergeCell ref="BL368:CE368"/>
    <mergeCell ref="A369:AO369"/>
    <mergeCell ref="AP369:AU369"/>
    <mergeCell ref="AV369:BK369"/>
    <mergeCell ref="BL369:CE369"/>
    <mergeCell ref="CF367:CV367"/>
    <mergeCell ref="CW367:DM367"/>
    <mergeCell ref="DN367:ED367"/>
    <mergeCell ref="EE367:ES367"/>
    <mergeCell ref="ET367:FJ367"/>
    <mergeCell ref="ET368:FJ368"/>
    <mergeCell ref="CF368:CV368"/>
    <mergeCell ref="CW368:DM368"/>
    <mergeCell ref="DN368:ED368"/>
    <mergeCell ref="EE368:ES368"/>
    <mergeCell ref="CW370:DM370"/>
    <mergeCell ref="DN370:ED370"/>
    <mergeCell ref="EE370:ES370"/>
    <mergeCell ref="ET370:FJ370"/>
    <mergeCell ref="ET371:FJ371"/>
    <mergeCell ref="A371:AO371"/>
    <mergeCell ref="AP371:AU371"/>
    <mergeCell ref="AV371:BK371"/>
    <mergeCell ref="BL371:CE371"/>
    <mergeCell ref="CF371:CV371"/>
    <mergeCell ref="CF369:CV369"/>
    <mergeCell ref="CW369:DM369"/>
    <mergeCell ref="DN369:ED369"/>
    <mergeCell ref="EE369:ES369"/>
    <mergeCell ref="ET369:FJ369"/>
    <mergeCell ref="A370:AO370"/>
    <mergeCell ref="AP370:AU370"/>
    <mergeCell ref="AV370:BK370"/>
    <mergeCell ref="BL370:CE370"/>
    <mergeCell ref="CF370:CV370"/>
    <mergeCell ref="A373:AO373"/>
    <mergeCell ref="AP373:AU373"/>
    <mergeCell ref="AV373:BK373"/>
    <mergeCell ref="BL373:CE373"/>
    <mergeCell ref="ET373:FJ373"/>
    <mergeCell ref="A374:AO374"/>
    <mergeCell ref="AP374:AU374"/>
    <mergeCell ref="AV374:BK374"/>
    <mergeCell ref="BL374:CE374"/>
    <mergeCell ref="CF374:CV374"/>
    <mergeCell ref="EE372:ES372"/>
    <mergeCell ref="ET372:FJ372"/>
    <mergeCell ref="CF373:CV373"/>
    <mergeCell ref="CW373:DM373"/>
    <mergeCell ref="DN373:ED373"/>
    <mergeCell ref="EE373:ES373"/>
    <mergeCell ref="CW371:DM371"/>
    <mergeCell ref="DN371:ED371"/>
    <mergeCell ref="EE371:ES371"/>
    <mergeCell ref="A372:AO372"/>
    <mergeCell ref="AP372:AU372"/>
    <mergeCell ref="AV372:BK372"/>
    <mergeCell ref="BL372:CE372"/>
    <mergeCell ref="CF372:CV372"/>
    <mergeCell ref="CW372:DM372"/>
    <mergeCell ref="DN372:ED372"/>
    <mergeCell ref="A375:AO375"/>
    <mergeCell ref="AP375:AU375"/>
    <mergeCell ref="AV375:BK375"/>
    <mergeCell ref="BL375:CE375"/>
    <mergeCell ref="ET375:FJ375"/>
    <mergeCell ref="A376:AO376"/>
    <mergeCell ref="AP376:AU376"/>
    <mergeCell ref="AV376:BK376"/>
    <mergeCell ref="BL376:CE376"/>
    <mergeCell ref="CF376:CV376"/>
    <mergeCell ref="CW374:DM374"/>
    <mergeCell ref="DN374:ED374"/>
    <mergeCell ref="EE374:ES374"/>
    <mergeCell ref="ET374:FJ374"/>
    <mergeCell ref="CF375:CV375"/>
    <mergeCell ref="CW375:DM375"/>
    <mergeCell ref="DN375:ED375"/>
    <mergeCell ref="EE375:ES375"/>
    <mergeCell ref="ET378:FJ378"/>
    <mergeCell ref="A378:AO378"/>
    <mergeCell ref="AP378:AU378"/>
    <mergeCell ref="AV378:BK378"/>
    <mergeCell ref="BL378:CE378"/>
    <mergeCell ref="CF378:CV378"/>
    <mergeCell ref="CW377:DM377"/>
    <mergeCell ref="DN377:ED377"/>
    <mergeCell ref="EE377:ES377"/>
    <mergeCell ref="CW378:DM378"/>
    <mergeCell ref="DN378:ED378"/>
    <mergeCell ref="EE378:ES378"/>
    <mergeCell ref="CW376:DM376"/>
    <mergeCell ref="DN376:ED376"/>
    <mergeCell ref="EE376:ES376"/>
    <mergeCell ref="ET376:FJ376"/>
    <mergeCell ref="A377:AO377"/>
    <mergeCell ref="AP377:AU377"/>
    <mergeCell ref="AV377:BK377"/>
    <mergeCell ref="BL377:CE377"/>
    <mergeCell ref="ET377:FJ377"/>
    <mergeCell ref="CF377:CV377"/>
    <mergeCell ref="AD386:AE386"/>
    <mergeCell ref="A386:B386"/>
    <mergeCell ref="C386:E386"/>
    <mergeCell ref="I386:X386"/>
    <mergeCell ref="Y386:AC386"/>
    <mergeCell ref="DC383:DP383"/>
    <mergeCell ref="DS383:ES383"/>
    <mergeCell ref="DC382:DP382"/>
    <mergeCell ref="DS382:ES382"/>
    <mergeCell ref="R384:AE384"/>
    <mergeCell ref="AH384:BH384"/>
    <mergeCell ref="N381:AE381"/>
    <mergeCell ref="AH381:BH381"/>
    <mergeCell ref="N382:AE382"/>
    <mergeCell ref="AH382:BH382"/>
    <mergeCell ref="R383:AE383"/>
    <mergeCell ref="AH383:BH383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2_PC</dc:creator>
  <dc:description>POI HSSF rep:2.55.0.89</dc:description>
  <cp:lastModifiedBy>2</cp:lastModifiedBy>
  <dcterms:created xsi:type="dcterms:W3CDTF">2023-09-11T12:31:59Z</dcterms:created>
  <dcterms:modified xsi:type="dcterms:W3CDTF">2023-09-13T13:26:27Z</dcterms:modified>
</cp:coreProperties>
</file>