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1\Desktop\ИНФОРМАЦИИ\ПАСПОРТ 2016\2022\"/>
    </mc:Choice>
  </mc:AlternateContent>
  <bookViews>
    <workbookView xWindow="120" yWindow="120" windowWidth="9720" windowHeight="7320" firstSheet="2" activeTab="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2" i="3" l="1"/>
  <c r="E15" i="3" l="1"/>
  <c r="E102" i="3" s="1"/>
  <c r="C102" i="3"/>
  <c r="E14" i="3"/>
  <c r="E13" i="3"/>
</calcChain>
</file>

<file path=xl/sharedStrings.xml><?xml version="1.0" encoding="utf-8"?>
<sst xmlns="http://schemas.openxmlformats.org/spreadsheetml/2006/main" count="193" uniqueCount="192">
  <si>
    <t>4.1</t>
  </si>
  <si>
    <t>4.2</t>
  </si>
  <si>
    <t>4.3</t>
  </si>
  <si>
    <t>4.4</t>
  </si>
  <si>
    <t>5.</t>
  </si>
  <si>
    <t>6.</t>
  </si>
  <si>
    <t xml:space="preserve"> 7.</t>
  </si>
  <si>
    <t>7.1</t>
  </si>
  <si>
    <t>7.2</t>
  </si>
  <si>
    <t>7.3</t>
  </si>
  <si>
    <t>7.4</t>
  </si>
  <si>
    <t>7.5.</t>
  </si>
  <si>
    <t>8</t>
  </si>
  <si>
    <t>9</t>
  </si>
  <si>
    <t>10</t>
  </si>
  <si>
    <t xml:space="preserve"> 11.1.</t>
  </si>
  <si>
    <t>11.2.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</si>
  <si>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</si>
  <si>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</si>
  <si>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</si>
  <si>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</si>
  <si>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</si>
  <si>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</si>
  <si>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</si>
  <si>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</si>
  <si>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</si>
  <si>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</si>
  <si>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21.1.</t>
  </si>
  <si>
    <t>21.2.</t>
  </si>
  <si>
    <t>21.3.</t>
  </si>
  <si>
    <t>21.4.</t>
  </si>
  <si>
    <t>21.5.</t>
  </si>
  <si>
    <t>21.6.</t>
  </si>
  <si>
    <t>22</t>
  </si>
  <si>
    <t>23</t>
  </si>
  <si>
    <t>24</t>
  </si>
  <si>
    <t>25</t>
  </si>
  <si>
    <t>26</t>
  </si>
  <si>
    <t xml:space="preserve"> 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</si>
  <si>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</si>
  <si>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</si>
  <si>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</si>
  <si>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</si>
  <si>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</si>
  <si>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</si>
  <si>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</si>
  <si>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</si>
  <si>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</si>
  <si>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</si>
  <si>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</si>
  <si>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</si>
  <si>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</si>
  <si>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45.1.</t>
  </si>
  <si>
    <t>45.2.</t>
  </si>
  <si>
    <t>45.3.</t>
  </si>
  <si>
    <t>45.4.</t>
  </si>
  <si>
    <t>45.5.</t>
  </si>
  <si>
    <t xml:space="preserve"> Количество дворов</t>
  </si>
  <si>
    <t xml:space="preserve"> Количество  дворов,  где живут  пенсионеры</t>
  </si>
  <si>
    <t>-один пенсионер</t>
  </si>
  <si>
    <t xml:space="preserve"> - два  пенсионера</t>
  </si>
  <si>
    <t>Всего  населения</t>
  </si>
  <si>
    <t>-наличное</t>
  </si>
  <si>
    <t>-отсутствующие</t>
  </si>
  <si>
    <t>По возрасту,</t>
  </si>
  <si>
    <t>-  до 18 лет</t>
  </si>
  <si>
    <t>- от 18 до 30 лет</t>
  </si>
  <si>
    <t>-от 30 до 40 лет</t>
  </si>
  <si>
    <t>-от 41 до 50 лет</t>
  </si>
  <si>
    <t>-от 51 до 60 лет</t>
  </si>
  <si>
    <t>-свыше 60 лет</t>
  </si>
  <si>
    <t xml:space="preserve">  Мужчин</t>
  </si>
  <si>
    <t xml:space="preserve">  Женщин</t>
  </si>
  <si>
    <t xml:space="preserve">  Избирателей</t>
  </si>
  <si>
    <t>В том  числе трудоспособного населения</t>
  </si>
  <si>
    <t>В национальном разрезе</t>
  </si>
  <si>
    <t>- русских</t>
  </si>
  <si>
    <t>-татар</t>
  </si>
  <si>
    <t>- другие национальностей</t>
  </si>
  <si>
    <t>Работащих</t>
  </si>
  <si>
    <t>В сельском хозяйстве</t>
  </si>
  <si>
    <t>в бюджетной  сфере</t>
  </si>
  <si>
    <t>у нефтяников</t>
  </si>
  <si>
    <t>самозанятость</t>
  </si>
  <si>
    <t>Кол-во безработных  всего</t>
  </si>
  <si>
    <t>-безработные</t>
  </si>
  <si>
    <t>Всего пенсионеров</t>
  </si>
  <si>
    <t>-по инвалидности</t>
  </si>
  <si>
    <t>- по возрасту</t>
  </si>
  <si>
    <t>- из них женщин</t>
  </si>
  <si>
    <t>- мужчин</t>
  </si>
  <si>
    <t>Ветераны, вдовы ВОВ</t>
  </si>
  <si>
    <t xml:space="preserve">  Всего участников ВОВ</t>
  </si>
  <si>
    <t>Вдов ветеранов ВОВ</t>
  </si>
  <si>
    <t xml:space="preserve">  Всего  инвалидов:</t>
  </si>
  <si>
    <t>- инвалидов ВОВ</t>
  </si>
  <si>
    <t>- инвалиды   труда</t>
  </si>
  <si>
    <t>- инвалиды детства</t>
  </si>
  <si>
    <t>-общего заболевания</t>
  </si>
  <si>
    <t>Всего дети  дошкольного возраста</t>
  </si>
  <si>
    <t>Кол-во студентов,обучающихся в средних специальных и высших заведениях</t>
  </si>
  <si>
    <t>Всего женщин, которые не работают, находятся в отпуске по уходу за детьми</t>
  </si>
  <si>
    <t xml:space="preserve">Кол-во молодых семей с детьми </t>
  </si>
  <si>
    <t xml:space="preserve">Кол-во молодых семей с 1 ребенком </t>
  </si>
  <si>
    <t>Кол-во молодых  семей с 2 - мя детьми</t>
  </si>
  <si>
    <t>Кол-во молодых семей с 3-мя детьми</t>
  </si>
  <si>
    <t>Кол-во семей с 3-мя детьми</t>
  </si>
  <si>
    <t>Кол-во семей с 4-мя детьми</t>
  </si>
  <si>
    <t>Кол-во престарелых, малоимущих ( 70 лет и старше )</t>
  </si>
  <si>
    <t>-из них остались  работать в деревне</t>
  </si>
  <si>
    <t xml:space="preserve"> Всего родилось человек</t>
  </si>
  <si>
    <t>Всего умерло  человек</t>
  </si>
  <si>
    <t>- в  том числе коровы</t>
  </si>
  <si>
    <t>Всего  свиней</t>
  </si>
  <si>
    <t>Всего лошадей</t>
  </si>
  <si>
    <t>Кол-во автотранспорта в личном  пользовании</t>
  </si>
  <si>
    <t>-мотоциклов</t>
  </si>
  <si>
    <t>- легковых автомобилей</t>
  </si>
  <si>
    <t>- грузовых автомашин</t>
  </si>
  <si>
    <t>-тракторов</t>
  </si>
  <si>
    <t>Кол-во родников</t>
  </si>
  <si>
    <t>- из них благоустроено</t>
  </si>
  <si>
    <t>Кол-во домов, где установлены телефоны</t>
  </si>
  <si>
    <t>Кол-во работающих радиоточек  у населения</t>
  </si>
  <si>
    <t>-  в том  числе  с  асфальтовым покрытием</t>
  </si>
  <si>
    <t>Сколько  км водопроводов  в деревне</t>
  </si>
  <si>
    <t>Кол-во водоканалок в деревне</t>
  </si>
  <si>
    <t>-  их  них  в работающем  состоянии</t>
  </si>
  <si>
    <t>Кол-во  водонапорных башен</t>
  </si>
  <si>
    <t>Кол-во установленных  светильников для улич освещения</t>
  </si>
  <si>
    <t>- их них работающих</t>
  </si>
  <si>
    <t>- налог на имущество</t>
  </si>
  <si>
    <t>- земельный налог</t>
  </si>
  <si>
    <t>- подоходный налог</t>
  </si>
  <si>
    <t>- аренда</t>
  </si>
  <si>
    <t>Количество налогоплательщиков юридических лиц всего</t>
  </si>
  <si>
    <t>в том числе:</t>
  </si>
  <si>
    <t>КФХ</t>
  </si>
  <si>
    <t>Индивидуальные предприниматели</t>
  </si>
  <si>
    <t>Инвесторы</t>
  </si>
  <si>
    <t>Нефтяные компании</t>
  </si>
  <si>
    <t>Наличие субабонентов (других учреждений) в бюджетных учреждениях расположенных на территории поселения</t>
  </si>
  <si>
    <t>Школа</t>
  </si>
  <si>
    <t>Клуб</t>
  </si>
  <si>
    <t>Детский сад</t>
  </si>
  <si>
    <t>Почта</t>
  </si>
  <si>
    <t>Филиал Сбербанка</t>
  </si>
  <si>
    <t>ФАП</t>
  </si>
  <si>
    <t>Административное здание СП</t>
  </si>
  <si>
    <t xml:space="preserve">Итого </t>
  </si>
  <si>
    <t>ПАСПОРТ</t>
  </si>
  <si>
    <t xml:space="preserve">  </t>
  </si>
  <si>
    <t>Кол-во малоимущих, многодетных семей</t>
  </si>
  <si>
    <t>45.6</t>
  </si>
  <si>
    <t>45.7</t>
  </si>
  <si>
    <t>45.8</t>
  </si>
  <si>
    <t xml:space="preserve">Библиотеки </t>
  </si>
  <si>
    <t>-домохозяйки</t>
  </si>
  <si>
    <t xml:space="preserve">Глава _____________________ сельского поселения                                            </t>
  </si>
  <si>
    <t>-стоят на учете в ЦЗН</t>
  </si>
  <si>
    <t>Наименование показателей</t>
  </si>
  <si>
    <t>Наименование населенных пунктов</t>
  </si>
  <si>
    <t>№, п/п</t>
  </si>
  <si>
    <t>Всего  поголовья КРС</t>
  </si>
  <si>
    <t>Всего сколько дорог, км</t>
  </si>
  <si>
    <t>- три и более пенсионера</t>
  </si>
  <si>
    <t>чуваши</t>
  </si>
  <si>
    <t>в других отраслях</t>
  </si>
  <si>
    <t>Всего  овец и коз</t>
  </si>
  <si>
    <t>,</t>
  </si>
  <si>
    <t>потеря кормильца</t>
  </si>
  <si>
    <t xml:space="preserve">                                 </t>
  </si>
  <si>
    <t xml:space="preserve">                             </t>
  </si>
  <si>
    <t xml:space="preserve">                                         </t>
  </si>
  <si>
    <t>Исергаповского сельского поселения</t>
  </si>
  <si>
    <t>ПоИсергапово</t>
  </si>
  <si>
    <t>Новые Бавлы</t>
  </si>
  <si>
    <t>3 </t>
  </si>
  <si>
    <t>Исполнение доходов бюджета  Исергаповского сельского поселения (тыс. руб.)</t>
  </si>
  <si>
    <t>Исполнение расходов бюджета Исергаповского сельского поселения (тыс. руб.)</t>
  </si>
  <si>
    <t>Всего доходов  населения от личного  подворья за    2019 г (тыс. руб.)</t>
  </si>
  <si>
    <t>Построено квартир за  2019 г</t>
  </si>
  <si>
    <t xml:space="preserve">   из  них  в 2020 году  пойдут  1  класс</t>
  </si>
  <si>
    <t>Всего учащихся с 1 по 9 кл</t>
  </si>
  <si>
    <t>Кол-во  свадеб за  2019 год</t>
  </si>
  <si>
    <t>Сколько  за  2020  года ушли на пенсию</t>
  </si>
  <si>
    <t>Из них ожидаются выпускники  2021 года</t>
  </si>
  <si>
    <t>Сколько парней  проводили на службу в армию в  2020 году</t>
  </si>
  <si>
    <t>Сколько должны возвратилось со службы в 2020 году</t>
  </si>
  <si>
    <t>Сколько парней остались после  службы работать в хозяйсве в 2020 году</t>
  </si>
  <si>
    <t>Всего посажено деревьев  за  2020 г</t>
  </si>
  <si>
    <t>Бавлинского муниципального  района РТ на 01.04.2022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</si>
</sst>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3" borderId="7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top" wrapText="1"/>
    </xf>
    <xf numFmtId="0" fontId="7" fillId="3" borderId="7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top" wrapText="1"/>
    </xf>
    <xf numFmtId="49" fontId="8" fillId="0" borderId="1" xfId="0" applyNumberFormat="1" applyFont="1" applyBorder="1" applyAlignment="1">
      <alignment vertical="top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tabSelected="1" workbookViewId="0">
      <selection activeCell="E103" sqref="E103"/>
    </sheetView>
  </sheetViews>
  <sheetFormatPr defaultRowHeight="12.75" x14ac:dyDescent="0.2"/>
  <cols>
    <col min="1" max="1" width="6" style="6" customWidth="1"/>
    <col min="2" max="2" width="31.42578125" customWidth="1"/>
    <col min="3" max="3" width="7.5703125" customWidth="1"/>
    <col min="4" max="4" width="9.7109375" customWidth="1"/>
    <col min="5" max="5" width="11.5703125" customWidth="1"/>
  </cols>
  <sheetData>
    <row r="1" spans="1:8" ht="18.75" x14ac:dyDescent="0.3">
      <c r="B1" s="33" t="s">
        <v>150</v>
      </c>
      <c r="C1" s="33"/>
      <c r="D1" s="33"/>
    </row>
    <row r="2" spans="1:8" ht="18.75" x14ac:dyDescent="0.3">
      <c r="B2" s="33" t="s">
        <v>174</v>
      </c>
      <c r="C2" s="33"/>
      <c r="D2" s="33"/>
    </row>
    <row r="3" spans="1:8" ht="33" customHeight="1" x14ac:dyDescent="0.3">
      <c r="B3" s="34" t="s">
        <v>191</v>
      </c>
      <c r="C3" s="34"/>
      <c r="D3" s="34"/>
    </row>
    <row r="4" spans="1:8" ht="17.25" customHeight="1" x14ac:dyDescent="0.2">
      <c r="A4" s="37" t="s">
        <v>162</v>
      </c>
      <c r="B4" s="35" t="s">
        <v>160</v>
      </c>
      <c r="C4" s="39" t="s">
        <v>161</v>
      </c>
      <c r="D4" s="40"/>
      <c r="E4" s="4" t="s">
        <v>149</v>
      </c>
    </row>
    <row r="5" spans="1:8" ht="67.5" customHeight="1" x14ac:dyDescent="0.2">
      <c r="A5" s="38"/>
      <c r="B5" s="36"/>
      <c r="C5" s="5" t="s">
        <v>175</v>
      </c>
      <c r="D5" s="5" t="s">
        <v>176</v>
      </c>
      <c r="E5" s="4"/>
    </row>
    <row r="6" spans="1:8" s="12" customFormat="1" ht="16.5" thickBot="1" x14ac:dyDescent="0.25">
      <c r="A6" s="10">
        <v>1</v>
      </c>
      <c r="B6" s="11" t="s">
        <v>57</v>
      </c>
      <c r="C6" s="15">
        <v>440</v>
      </c>
      <c r="D6" s="15">
        <v>50</v>
      </c>
      <c r="E6" s="15">
        <v>498</v>
      </c>
    </row>
    <row r="7" spans="1:8" ht="16.5" thickBot="1" x14ac:dyDescent="0.25">
      <c r="A7" s="7">
        <v>2</v>
      </c>
      <c r="B7" s="1" t="s">
        <v>181</v>
      </c>
      <c r="C7" s="15">
        <v>0</v>
      </c>
      <c r="D7" s="15">
        <v>0</v>
      </c>
      <c r="E7" s="15">
        <v>0</v>
      </c>
    </row>
    <row r="8" spans="1:8" ht="32.25" thickBot="1" x14ac:dyDescent="0.25">
      <c r="A8" s="41">
        <v>3</v>
      </c>
      <c r="B8" s="1" t="s">
        <v>58</v>
      </c>
      <c r="C8" s="15">
        <v>250</v>
      </c>
      <c r="D8" s="15">
        <v>30</v>
      </c>
      <c r="E8" s="15">
        <v>280</v>
      </c>
    </row>
    <row r="9" spans="1:8" ht="16.5" thickBot="1" x14ac:dyDescent="0.25">
      <c r="A9" s="42"/>
      <c r="B9" s="2" t="s">
        <v>59</v>
      </c>
      <c r="C9" s="15">
        <v>48</v>
      </c>
      <c r="D9" s="15">
        <v>5</v>
      </c>
      <c r="E9" s="15">
        <v>53</v>
      </c>
    </row>
    <row r="10" spans="1:8" ht="16.5" thickBot="1" x14ac:dyDescent="0.25">
      <c r="A10" s="42"/>
      <c r="B10" s="1" t="s">
        <v>60</v>
      </c>
      <c r="C10" s="15">
        <v>43</v>
      </c>
      <c r="D10" s="15">
        <v>4</v>
      </c>
      <c r="E10" s="15">
        <v>47</v>
      </c>
    </row>
    <row r="11" spans="1:8" ht="16.5" thickBot="1" x14ac:dyDescent="0.25">
      <c r="A11" s="43"/>
      <c r="B11" s="2" t="s">
        <v>165</v>
      </c>
      <c r="C11" s="16"/>
      <c r="D11" s="16"/>
      <c r="E11" s="16"/>
    </row>
    <row r="12" spans="1:8" s="12" customFormat="1" ht="16.5" thickBot="1" x14ac:dyDescent="0.25">
      <c r="A12" s="41">
        <v>4</v>
      </c>
      <c r="B12" s="11" t="s">
        <v>61</v>
      </c>
      <c r="C12" s="17">
        <v>1039</v>
      </c>
      <c r="D12" s="17">
        <v>112</v>
      </c>
      <c r="E12" s="15">
        <f>SUM(C12:D12)</f>
        <v>1151</v>
      </c>
    </row>
    <row r="13" spans="1:8" ht="16.5" thickBot="1" x14ac:dyDescent="0.25">
      <c r="A13" s="42"/>
      <c r="B13" s="1" t="s">
        <v>62</v>
      </c>
      <c r="C13" s="15">
        <v>736</v>
      </c>
      <c r="D13" s="15">
        <v>71</v>
      </c>
      <c r="E13" s="15">
        <f>SUM(C13:D13)</f>
        <v>807</v>
      </c>
      <c r="H13" t="s">
        <v>172</v>
      </c>
    </row>
    <row r="14" spans="1:8" ht="16.5" thickBot="1" x14ac:dyDescent="0.25">
      <c r="A14" s="43"/>
      <c r="B14" s="1" t="s">
        <v>63</v>
      </c>
      <c r="C14" s="16">
        <v>303</v>
      </c>
      <c r="D14" s="16">
        <v>41</v>
      </c>
      <c r="E14" s="16">
        <f>SUM(C14:D14)</f>
        <v>344</v>
      </c>
    </row>
    <row r="15" spans="1:8" s="12" customFormat="1" ht="16.5" thickBot="1" x14ac:dyDescent="0.25">
      <c r="A15" s="41" t="s">
        <v>0</v>
      </c>
      <c r="B15" s="11" t="s">
        <v>64</v>
      </c>
      <c r="C15" s="15">
        <v>1039</v>
      </c>
      <c r="D15" s="15">
        <v>112</v>
      </c>
      <c r="E15" s="15">
        <f>SUM(C15:D15)</f>
        <v>1151</v>
      </c>
    </row>
    <row r="16" spans="1:8" ht="16.5" thickBot="1" x14ac:dyDescent="0.25">
      <c r="A16" s="42"/>
      <c r="B16" s="1" t="s">
        <v>65</v>
      </c>
      <c r="C16" s="15">
        <v>163</v>
      </c>
      <c r="D16" s="15">
        <v>10</v>
      </c>
      <c r="E16" s="15">
        <v>173</v>
      </c>
    </row>
    <row r="17" spans="1:8" ht="16.5" thickBot="1" x14ac:dyDescent="0.25">
      <c r="A17" s="42"/>
      <c r="B17" s="1" t="s">
        <v>66</v>
      </c>
      <c r="C17" s="15">
        <v>157</v>
      </c>
      <c r="D17" s="15">
        <v>16</v>
      </c>
      <c r="E17" s="15">
        <v>173</v>
      </c>
    </row>
    <row r="18" spans="1:8" ht="16.5" thickBot="1" x14ac:dyDescent="0.25">
      <c r="A18" s="42"/>
      <c r="B18" s="1" t="s">
        <v>67</v>
      </c>
      <c r="C18" s="15">
        <v>183</v>
      </c>
      <c r="D18" s="15">
        <v>17</v>
      </c>
      <c r="E18" s="15">
        <v>175</v>
      </c>
    </row>
    <row r="19" spans="1:8" ht="16.5" thickBot="1" x14ac:dyDescent="0.25">
      <c r="A19" s="42"/>
      <c r="B19" s="1" t="s">
        <v>68</v>
      </c>
      <c r="C19" s="15">
        <v>141</v>
      </c>
      <c r="D19" s="15">
        <v>12</v>
      </c>
      <c r="E19" s="15">
        <v>153</v>
      </c>
    </row>
    <row r="20" spans="1:8" ht="16.5" thickBot="1" x14ac:dyDescent="0.25">
      <c r="A20" s="42"/>
      <c r="B20" s="1" t="s">
        <v>69</v>
      </c>
      <c r="C20" s="15">
        <v>167</v>
      </c>
      <c r="D20" s="15">
        <v>10</v>
      </c>
      <c r="E20" s="15">
        <v>177</v>
      </c>
    </row>
    <row r="21" spans="1:8" ht="16.5" thickBot="1" x14ac:dyDescent="0.25">
      <c r="A21" s="43"/>
      <c r="B21" s="1" t="s">
        <v>70</v>
      </c>
      <c r="C21" s="15">
        <v>228</v>
      </c>
      <c r="D21" s="15">
        <v>41</v>
      </c>
      <c r="E21" s="15">
        <v>269</v>
      </c>
    </row>
    <row r="22" spans="1:8" s="12" customFormat="1" ht="16.5" thickBot="1" x14ac:dyDescent="0.25">
      <c r="A22" s="10" t="s">
        <v>1</v>
      </c>
      <c r="B22" s="11" t="s">
        <v>71</v>
      </c>
      <c r="C22" s="15">
        <v>508</v>
      </c>
      <c r="D22" s="15">
        <v>53</v>
      </c>
      <c r="E22" s="15">
        <v>561</v>
      </c>
      <c r="H22" s="12" t="s">
        <v>171</v>
      </c>
    </row>
    <row r="23" spans="1:8" s="12" customFormat="1" ht="16.5" thickBot="1" x14ac:dyDescent="0.25">
      <c r="A23" s="10" t="s">
        <v>2</v>
      </c>
      <c r="B23" s="11" t="s">
        <v>72</v>
      </c>
      <c r="C23" s="16">
        <v>531</v>
      </c>
      <c r="D23" s="16">
        <v>59</v>
      </c>
      <c r="E23" s="15">
        <v>590</v>
      </c>
      <c r="G23" s="12" t="s">
        <v>173</v>
      </c>
    </row>
    <row r="24" spans="1:8" ht="17.25" customHeight="1" thickBot="1" x14ac:dyDescent="0.25">
      <c r="A24" s="7" t="s">
        <v>3</v>
      </c>
      <c r="B24" s="1" t="s">
        <v>73</v>
      </c>
      <c r="C24" s="15">
        <v>716</v>
      </c>
      <c r="D24" s="15">
        <v>73</v>
      </c>
      <c r="E24" s="15">
        <v>789</v>
      </c>
    </row>
    <row r="25" spans="1:8" ht="32.25" thickBot="1" x14ac:dyDescent="0.25">
      <c r="A25" s="7" t="s">
        <v>4</v>
      </c>
      <c r="B25" s="1" t="s">
        <v>74</v>
      </c>
      <c r="C25" s="16">
        <v>600</v>
      </c>
      <c r="D25" s="16">
        <v>50</v>
      </c>
      <c r="E25" s="16">
        <v>650</v>
      </c>
    </row>
    <row r="26" spans="1:8" s="12" customFormat="1" ht="16.5" thickBot="1" x14ac:dyDescent="0.25">
      <c r="A26" s="41" t="s">
        <v>5</v>
      </c>
      <c r="B26" s="11" t="s">
        <v>75</v>
      </c>
      <c r="C26" s="15">
        <v>1039</v>
      </c>
      <c r="D26" s="15">
        <v>112</v>
      </c>
      <c r="E26" s="15">
        <v>1151</v>
      </c>
    </row>
    <row r="27" spans="1:8" ht="16.5" thickBot="1" x14ac:dyDescent="0.25">
      <c r="A27" s="42"/>
      <c r="B27" s="1" t="s">
        <v>76</v>
      </c>
      <c r="C27" s="15">
        <v>56</v>
      </c>
      <c r="D27" s="17">
        <v>18</v>
      </c>
      <c r="E27" s="15">
        <v>74</v>
      </c>
    </row>
    <row r="28" spans="1:8" ht="16.5" thickBot="1" x14ac:dyDescent="0.25">
      <c r="A28" s="42"/>
      <c r="B28" s="1" t="s">
        <v>77</v>
      </c>
      <c r="C28" s="15">
        <v>907</v>
      </c>
      <c r="D28" s="15">
        <v>84</v>
      </c>
      <c r="E28" s="15">
        <v>991</v>
      </c>
    </row>
    <row r="29" spans="1:8" ht="16.5" thickBot="1" x14ac:dyDescent="0.25">
      <c r="A29" s="42"/>
      <c r="B29" s="1" t="s">
        <v>166</v>
      </c>
      <c r="C29" s="15">
        <v>0</v>
      </c>
      <c r="D29" s="15">
        <v>0</v>
      </c>
      <c r="E29" s="15">
        <v>0</v>
      </c>
    </row>
    <row r="30" spans="1:8" ht="16.5" thickBot="1" x14ac:dyDescent="0.25">
      <c r="A30" s="43"/>
      <c r="B30" s="1" t="s">
        <v>78</v>
      </c>
      <c r="C30" s="16">
        <v>76</v>
      </c>
      <c r="D30" s="16">
        <v>10</v>
      </c>
      <c r="E30" s="15">
        <v>86</v>
      </c>
    </row>
    <row r="31" spans="1:8" s="12" customFormat="1" ht="16.5" thickBot="1" x14ac:dyDescent="0.25">
      <c r="A31" s="10" t="s">
        <v>6</v>
      </c>
      <c r="B31" s="11" t="s">
        <v>79</v>
      </c>
      <c r="C31" s="15">
        <v>354</v>
      </c>
      <c r="D31" s="15">
        <v>23</v>
      </c>
      <c r="E31" s="15">
        <v>377</v>
      </c>
    </row>
    <row r="32" spans="1:8" ht="16.5" thickBot="1" x14ac:dyDescent="0.25">
      <c r="A32" s="7" t="s">
        <v>7</v>
      </c>
      <c r="B32" s="1" t="s">
        <v>80</v>
      </c>
      <c r="C32" s="15">
        <v>37</v>
      </c>
      <c r="D32" s="15">
        <v>3</v>
      </c>
      <c r="E32" s="15">
        <v>40</v>
      </c>
    </row>
    <row r="33" spans="1:5" ht="16.5" thickBot="1" x14ac:dyDescent="0.25">
      <c r="A33" s="7" t="s">
        <v>8</v>
      </c>
      <c r="B33" s="1" t="s">
        <v>81</v>
      </c>
      <c r="C33" s="15">
        <v>152</v>
      </c>
      <c r="D33" s="15">
        <v>17</v>
      </c>
      <c r="E33" s="15">
        <v>169</v>
      </c>
    </row>
    <row r="34" spans="1:5" ht="16.5" thickBot="1" x14ac:dyDescent="0.25">
      <c r="A34" s="7" t="s">
        <v>9</v>
      </c>
      <c r="B34" s="1" t="s">
        <v>82</v>
      </c>
      <c r="C34" s="15">
        <v>71</v>
      </c>
      <c r="D34" s="15">
        <v>3</v>
      </c>
      <c r="E34" s="15">
        <v>74</v>
      </c>
    </row>
    <row r="35" spans="1:5" ht="16.5" thickBot="1" x14ac:dyDescent="0.25">
      <c r="A35" s="7" t="s">
        <v>10</v>
      </c>
      <c r="B35" s="1" t="s">
        <v>167</v>
      </c>
      <c r="C35" s="15">
        <v>93</v>
      </c>
      <c r="D35" s="15">
        <v>0</v>
      </c>
      <c r="E35" s="15">
        <v>93</v>
      </c>
    </row>
    <row r="36" spans="1:5" ht="16.5" thickBot="1" x14ac:dyDescent="0.25">
      <c r="A36" s="7" t="s">
        <v>11</v>
      </c>
      <c r="B36" s="1" t="s">
        <v>83</v>
      </c>
      <c r="C36" s="16">
        <v>1</v>
      </c>
      <c r="D36" s="16">
        <v>0</v>
      </c>
      <c r="E36" s="15">
        <v>1</v>
      </c>
    </row>
    <row r="37" spans="1:5" s="12" customFormat="1" ht="16.5" thickBot="1" x14ac:dyDescent="0.25">
      <c r="A37" s="41" t="s">
        <v>12</v>
      </c>
      <c r="B37" s="11" t="s">
        <v>84</v>
      </c>
      <c r="C37" s="15">
        <v>22</v>
      </c>
      <c r="D37" s="15">
        <v>4</v>
      </c>
      <c r="E37" s="15">
        <v>26</v>
      </c>
    </row>
    <row r="38" spans="1:5" ht="16.5" customHeight="1" thickBot="1" x14ac:dyDescent="0.25">
      <c r="A38" s="42"/>
      <c r="B38" s="2" t="s">
        <v>159</v>
      </c>
      <c r="C38" s="15">
        <v>11</v>
      </c>
      <c r="D38" s="15">
        <v>0</v>
      </c>
      <c r="E38" s="15">
        <v>11</v>
      </c>
    </row>
    <row r="39" spans="1:5" ht="16.5" customHeight="1" thickBot="1" x14ac:dyDescent="0.25">
      <c r="A39" s="42"/>
      <c r="B39" s="2" t="s">
        <v>157</v>
      </c>
      <c r="C39" s="15">
        <v>0</v>
      </c>
      <c r="D39" s="15">
        <v>0</v>
      </c>
      <c r="E39" s="15">
        <v>0</v>
      </c>
    </row>
    <row r="40" spans="1:5" ht="15" customHeight="1" thickBot="1" x14ac:dyDescent="0.25">
      <c r="A40" s="43"/>
      <c r="B40" s="2" t="s">
        <v>85</v>
      </c>
      <c r="C40" s="16">
        <v>17</v>
      </c>
      <c r="D40" s="16">
        <v>4</v>
      </c>
      <c r="E40" s="15">
        <v>21</v>
      </c>
    </row>
    <row r="41" spans="1:5" s="12" customFormat="1" ht="16.5" thickBot="1" x14ac:dyDescent="0.25">
      <c r="A41" s="41" t="s">
        <v>13</v>
      </c>
      <c r="B41" s="11" t="s">
        <v>86</v>
      </c>
      <c r="C41" s="15">
        <v>244</v>
      </c>
      <c r="D41" s="15">
        <v>32</v>
      </c>
      <c r="E41" s="15">
        <v>276</v>
      </c>
    </row>
    <row r="42" spans="1:5" ht="17.25" customHeight="1" thickBot="1" x14ac:dyDescent="0.25">
      <c r="A42" s="42"/>
      <c r="B42" s="1" t="s">
        <v>87</v>
      </c>
      <c r="C42" s="15">
        <v>60</v>
      </c>
      <c r="D42" s="15">
        <v>3</v>
      </c>
      <c r="E42" s="15">
        <v>63</v>
      </c>
    </row>
    <row r="43" spans="1:5" ht="18.75" customHeight="1" thickBot="1" x14ac:dyDescent="0.25">
      <c r="A43" s="42"/>
      <c r="B43" s="1" t="s">
        <v>170</v>
      </c>
      <c r="C43" s="15">
        <v>2</v>
      </c>
      <c r="D43" s="15">
        <v>0</v>
      </c>
      <c r="E43" s="15">
        <v>2</v>
      </c>
    </row>
    <row r="44" spans="1:5" ht="15" customHeight="1" thickBot="1" x14ac:dyDescent="0.25">
      <c r="A44" s="43"/>
      <c r="B44" s="1" t="s">
        <v>88</v>
      </c>
      <c r="C44" s="15">
        <v>182</v>
      </c>
      <c r="D44" s="15">
        <v>29</v>
      </c>
      <c r="E44" s="15">
        <v>211</v>
      </c>
    </row>
    <row r="45" spans="1:5" s="12" customFormat="1" ht="34.5" customHeight="1" thickBot="1" x14ac:dyDescent="0.25">
      <c r="A45" s="41" t="s">
        <v>14</v>
      </c>
      <c r="B45" s="11" t="s">
        <v>185</v>
      </c>
      <c r="C45" s="15">
        <v>14</v>
      </c>
      <c r="D45" s="15">
        <v>4</v>
      </c>
      <c r="E45" s="15">
        <v>18</v>
      </c>
    </row>
    <row r="46" spans="1:5" ht="15.75" customHeight="1" thickBot="1" x14ac:dyDescent="0.25">
      <c r="A46" s="42"/>
      <c r="B46" s="1" t="s">
        <v>89</v>
      </c>
      <c r="C46" s="15">
        <v>7</v>
      </c>
      <c r="D46" s="15">
        <v>1</v>
      </c>
      <c r="E46" s="15">
        <v>8</v>
      </c>
    </row>
    <row r="47" spans="1:5" ht="18.75" customHeight="1" thickBot="1" x14ac:dyDescent="0.25">
      <c r="A47" s="43"/>
      <c r="B47" s="1" t="s">
        <v>90</v>
      </c>
      <c r="C47" s="18">
        <v>7</v>
      </c>
      <c r="D47" s="18">
        <v>3</v>
      </c>
      <c r="E47" s="15">
        <v>10</v>
      </c>
    </row>
    <row r="48" spans="1:5" s="12" customFormat="1" ht="16.5" thickBot="1" x14ac:dyDescent="0.25">
      <c r="A48" s="10">
        <v>11</v>
      </c>
      <c r="B48" s="11" t="s">
        <v>91</v>
      </c>
      <c r="C48" s="15">
        <v>0</v>
      </c>
      <c r="D48" s="15">
        <v>0</v>
      </c>
      <c r="E48" s="15">
        <v>0</v>
      </c>
    </row>
    <row r="49" spans="1:5" ht="17.25" customHeight="1" thickBot="1" x14ac:dyDescent="0.25">
      <c r="A49" s="7" t="s">
        <v>15</v>
      </c>
      <c r="B49" s="1" t="s">
        <v>92</v>
      </c>
      <c r="C49" s="15">
        <v>2</v>
      </c>
      <c r="D49" s="15">
        <v>0</v>
      </c>
      <c r="E49" s="15">
        <v>2</v>
      </c>
    </row>
    <row r="50" spans="1:5" ht="16.5" thickBot="1" x14ac:dyDescent="0.25">
      <c r="A50" s="8" t="s">
        <v>16</v>
      </c>
      <c r="B50" s="1" t="s">
        <v>93</v>
      </c>
      <c r="C50" s="16">
        <v>2</v>
      </c>
      <c r="D50" s="16">
        <v>0</v>
      </c>
      <c r="E50" s="15">
        <v>2</v>
      </c>
    </row>
    <row r="51" spans="1:5" s="12" customFormat="1" ht="16.5" thickBot="1" x14ac:dyDescent="0.25">
      <c r="A51" s="41" t="s">
        <v>17</v>
      </c>
      <c r="B51" s="11" t="s">
        <v>94</v>
      </c>
      <c r="C51" s="15">
        <v>62</v>
      </c>
      <c r="D51" s="15">
        <v>3</v>
      </c>
      <c r="E51" s="15">
        <v>65</v>
      </c>
    </row>
    <row r="52" spans="1:5" ht="16.5" customHeight="1" thickBot="1" x14ac:dyDescent="0.25">
      <c r="A52" s="42"/>
      <c r="B52" s="1" t="s">
        <v>95</v>
      </c>
      <c r="C52" s="15">
        <v>2</v>
      </c>
      <c r="D52" s="15">
        <v>0</v>
      </c>
      <c r="E52" s="15">
        <v>2</v>
      </c>
    </row>
    <row r="53" spans="1:5" ht="16.5" customHeight="1" thickBot="1" x14ac:dyDescent="0.25">
      <c r="A53" s="42"/>
      <c r="B53" s="1" t="s">
        <v>96</v>
      </c>
      <c r="C53" s="15">
        <v>0</v>
      </c>
      <c r="D53" s="15">
        <v>0</v>
      </c>
      <c r="E53" s="15">
        <v>0</v>
      </c>
    </row>
    <row r="54" spans="1:5" ht="20.25" customHeight="1" thickBot="1" x14ac:dyDescent="0.25">
      <c r="A54" s="42"/>
      <c r="B54" s="1" t="s">
        <v>97</v>
      </c>
      <c r="C54" s="15">
        <v>4</v>
      </c>
      <c r="D54" s="15">
        <v>0</v>
      </c>
      <c r="E54" s="15">
        <v>4</v>
      </c>
    </row>
    <row r="55" spans="1:5" ht="14.25" customHeight="1" thickBot="1" x14ac:dyDescent="0.25">
      <c r="A55" s="43"/>
      <c r="B55" s="1" t="s">
        <v>98</v>
      </c>
      <c r="C55" s="16">
        <v>56</v>
      </c>
      <c r="D55" s="16" t="s">
        <v>177</v>
      </c>
      <c r="E55" s="15">
        <v>59</v>
      </c>
    </row>
    <row r="56" spans="1:5" ht="18" customHeight="1" thickBot="1" x14ac:dyDescent="0.25">
      <c r="A56" s="7" t="s">
        <v>18</v>
      </c>
      <c r="B56" s="1" t="s">
        <v>183</v>
      </c>
      <c r="C56" s="15">
        <v>85</v>
      </c>
      <c r="D56" s="15">
        <v>5</v>
      </c>
      <c r="E56" s="15">
        <v>90</v>
      </c>
    </row>
    <row r="57" spans="1:5" ht="30" customHeight="1" thickBot="1" x14ac:dyDescent="0.25">
      <c r="A57" s="7" t="s">
        <v>19</v>
      </c>
      <c r="B57" s="1" t="s">
        <v>186</v>
      </c>
      <c r="C57" s="16">
        <v>12</v>
      </c>
      <c r="D57" s="16">
        <v>0</v>
      </c>
      <c r="E57" s="15">
        <v>12</v>
      </c>
    </row>
    <row r="58" spans="1:5" ht="32.25" thickBot="1" x14ac:dyDescent="0.25">
      <c r="A58" s="41" t="s">
        <v>20</v>
      </c>
      <c r="B58" s="1" t="s">
        <v>99</v>
      </c>
      <c r="C58" s="32">
        <v>22</v>
      </c>
      <c r="D58" s="32">
        <v>0</v>
      </c>
      <c r="E58" s="32">
        <v>22</v>
      </c>
    </row>
    <row r="59" spans="1:5" ht="33" customHeight="1" thickBot="1" x14ac:dyDescent="0.25">
      <c r="A59" s="43"/>
      <c r="B59" s="1" t="s">
        <v>182</v>
      </c>
      <c r="C59" s="16">
        <v>8</v>
      </c>
      <c r="D59" s="16">
        <v>0</v>
      </c>
      <c r="E59" s="15">
        <v>8</v>
      </c>
    </row>
    <row r="60" spans="1:5" ht="63.75" thickBot="1" x14ac:dyDescent="0.25">
      <c r="A60" s="7" t="s">
        <v>21</v>
      </c>
      <c r="B60" s="1" t="s">
        <v>100</v>
      </c>
      <c r="C60" s="15">
        <v>25</v>
      </c>
      <c r="D60" s="15">
        <v>0</v>
      </c>
      <c r="E60" s="15">
        <v>25</v>
      </c>
    </row>
    <row r="61" spans="1:5" s="12" customFormat="1" ht="51" customHeight="1" thickBot="1" x14ac:dyDescent="0.25">
      <c r="A61" s="10" t="s">
        <v>22</v>
      </c>
      <c r="B61" s="11" t="s">
        <v>101</v>
      </c>
      <c r="C61" s="16">
        <v>15</v>
      </c>
      <c r="D61" s="16">
        <v>3</v>
      </c>
      <c r="E61" s="15">
        <v>18</v>
      </c>
    </row>
    <row r="62" spans="1:5" ht="47.25" customHeight="1" thickBot="1" x14ac:dyDescent="0.25">
      <c r="A62" s="7" t="s">
        <v>23</v>
      </c>
      <c r="B62" s="1" t="s">
        <v>187</v>
      </c>
      <c r="C62" s="16">
        <v>2</v>
      </c>
      <c r="D62" s="16">
        <v>0</v>
      </c>
      <c r="E62" s="15">
        <v>2</v>
      </c>
    </row>
    <row r="63" spans="1:5" ht="33.75" customHeight="1" thickBot="1" x14ac:dyDescent="0.25">
      <c r="A63" s="7" t="s">
        <v>24</v>
      </c>
      <c r="B63" s="1" t="s">
        <v>188</v>
      </c>
      <c r="C63" s="15">
        <v>1</v>
      </c>
      <c r="D63" s="15">
        <v>0</v>
      </c>
      <c r="E63" s="15">
        <v>1</v>
      </c>
    </row>
    <row r="64" spans="1:5" ht="48.75" customHeight="1" thickBot="1" x14ac:dyDescent="0.25">
      <c r="A64" s="7" t="s">
        <v>25</v>
      </c>
      <c r="B64" s="1" t="s">
        <v>189</v>
      </c>
      <c r="C64" s="15">
        <v>0</v>
      </c>
      <c r="D64" s="15">
        <v>0</v>
      </c>
      <c r="E64" s="15">
        <v>0</v>
      </c>
    </row>
    <row r="65" spans="1:7" ht="33.75" customHeight="1" thickBot="1" x14ac:dyDescent="0.25">
      <c r="A65" s="7" t="s">
        <v>26</v>
      </c>
      <c r="B65" s="1" t="s">
        <v>152</v>
      </c>
      <c r="C65" s="15">
        <v>30</v>
      </c>
      <c r="D65" s="15">
        <v>0</v>
      </c>
      <c r="E65" s="15">
        <v>30</v>
      </c>
    </row>
    <row r="66" spans="1:7" ht="31.5" customHeight="1" thickBot="1" x14ac:dyDescent="0.25">
      <c r="A66" s="7" t="s">
        <v>27</v>
      </c>
      <c r="B66" s="1" t="s">
        <v>102</v>
      </c>
      <c r="C66" s="15">
        <v>67</v>
      </c>
      <c r="D66" s="15">
        <v>4</v>
      </c>
      <c r="E66" s="15">
        <v>71</v>
      </c>
    </row>
    <row r="67" spans="1:7" ht="33.75" customHeight="1" thickBot="1" x14ac:dyDescent="0.25">
      <c r="A67" s="7" t="s">
        <v>28</v>
      </c>
      <c r="B67" s="1" t="s">
        <v>103</v>
      </c>
      <c r="C67" s="15">
        <v>27</v>
      </c>
      <c r="D67" s="15">
        <v>0</v>
      </c>
      <c r="E67" s="15">
        <v>27</v>
      </c>
    </row>
    <row r="68" spans="1:7" ht="32.25" customHeight="1" thickBot="1" x14ac:dyDescent="0.25">
      <c r="A68" s="7" t="s">
        <v>29</v>
      </c>
      <c r="B68" s="1" t="s">
        <v>104</v>
      </c>
      <c r="C68" s="15">
        <v>34</v>
      </c>
      <c r="D68" s="15">
        <v>3</v>
      </c>
      <c r="E68" s="15">
        <v>37</v>
      </c>
    </row>
    <row r="69" spans="1:7" ht="31.5" customHeight="1" thickBot="1" x14ac:dyDescent="0.25">
      <c r="A69" s="7" t="s">
        <v>30</v>
      </c>
      <c r="B69" s="1" t="s">
        <v>105</v>
      </c>
      <c r="C69" s="15">
        <v>15</v>
      </c>
      <c r="D69" s="15">
        <v>0</v>
      </c>
      <c r="E69" s="15">
        <v>15</v>
      </c>
    </row>
    <row r="70" spans="1:7" ht="15.75" customHeight="1" thickBot="1" x14ac:dyDescent="0.25">
      <c r="A70" s="7" t="s">
        <v>31</v>
      </c>
      <c r="B70" s="1" t="s">
        <v>106</v>
      </c>
      <c r="C70" s="15">
        <v>4</v>
      </c>
      <c r="D70" s="15">
        <v>0</v>
      </c>
      <c r="E70" s="15">
        <v>4</v>
      </c>
    </row>
    <row r="71" spans="1:7" ht="21" customHeight="1" thickBot="1" x14ac:dyDescent="0.25">
      <c r="A71" s="7" t="s">
        <v>32</v>
      </c>
      <c r="B71" s="1" t="s">
        <v>107</v>
      </c>
      <c r="C71" s="15">
        <v>1</v>
      </c>
      <c r="D71" s="15">
        <v>0</v>
      </c>
      <c r="E71" s="15">
        <v>1</v>
      </c>
    </row>
    <row r="72" spans="1:7" ht="32.25" customHeight="1" thickBot="1" x14ac:dyDescent="0.25">
      <c r="A72" s="7" t="s">
        <v>33</v>
      </c>
      <c r="B72" s="1" t="s">
        <v>108</v>
      </c>
      <c r="C72" s="16">
        <v>0</v>
      </c>
      <c r="D72" s="16">
        <v>0</v>
      </c>
      <c r="E72" s="15">
        <v>0</v>
      </c>
    </row>
    <row r="73" spans="1:7" ht="35.25" customHeight="1" thickBot="1" x14ac:dyDescent="0.25">
      <c r="A73" s="41" t="s">
        <v>34</v>
      </c>
      <c r="B73" s="1" t="s">
        <v>184</v>
      </c>
      <c r="C73" s="15">
        <v>0</v>
      </c>
      <c r="D73" s="15">
        <v>0</v>
      </c>
      <c r="E73" s="15">
        <v>0</v>
      </c>
    </row>
    <row r="74" spans="1:7" ht="31.5" customHeight="1" thickBot="1" x14ac:dyDescent="0.25">
      <c r="A74" s="43"/>
      <c r="B74" s="1" t="s">
        <v>109</v>
      </c>
      <c r="C74" s="16">
        <v>0</v>
      </c>
      <c r="D74" s="16">
        <v>0</v>
      </c>
      <c r="E74" s="15">
        <v>0</v>
      </c>
    </row>
    <row r="75" spans="1:7" s="12" customFormat="1" ht="18" customHeight="1" thickBot="1" x14ac:dyDescent="0.25">
      <c r="A75" s="10" t="s">
        <v>35</v>
      </c>
      <c r="B75" s="11" t="s">
        <v>110</v>
      </c>
      <c r="C75" s="16">
        <v>3</v>
      </c>
      <c r="D75" s="16">
        <v>0</v>
      </c>
      <c r="E75" s="15">
        <v>3</v>
      </c>
      <c r="G75" s="12" t="s">
        <v>169</v>
      </c>
    </row>
    <row r="76" spans="1:7" s="12" customFormat="1" ht="16.5" thickBot="1" x14ac:dyDescent="0.25">
      <c r="A76" s="10" t="s">
        <v>36</v>
      </c>
      <c r="B76" s="11" t="s">
        <v>111</v>
      </c>
      <c r="C76" s="19">
        <v>19</v>
      </c>
      <c r="D76" s="19">
        <v>1</v>
      </c>
      <c r="E76" s="19">
        <v>20</v>
      </c>
    </row>
    <row r="77" spans="1:7" s="12" customFormat="1" ht="16.5" thickBot="1" x14ac:dyDescent="0.25">
      <c r="A77" s="41" t="s">
        <v>37</v>
      </c>
      <c r="B77" s="11" t="s">
        <v>163</v>
      </c>
      <c r="C77" s="15">
        <v>232</v>
      </c>
      <c r="D77" s="15">
        <v>5</v>
      </c>
      <c r="E77" s="15">
        <v>237</v>
      </c>
    </row>
    <row r="78" spans="1:7" ht="16.5" thickBot="1" x14ac:dyDescent="0.25">
      <c r="A78" s="43"/>
      <c r="B78" s="1" t="s">
        <v>112</v>
      </c>
      <c r="C78" s="15">
        <v>46</v>
      </c>
      <c r="D78" s="15">
        <v>4</v>
      </c>
      <c r="E78" s="15">
        <v>50</v>
      </c>
    </row>
    <row r="79" spans="1:7" ht="16.5" thickBot="1" x14ac:dyDescent="0.25">
      <c r="A79" s="7">
        <v>27</v>
      </c>
      <c r="B79" s="1" t="s">
        <v>113</v>
      </c>
      <c r="C79" s="16">
        <v>0</v>
      </c>
      <c r="D79" s="16">
        <v>0</v>
      </c>
      <c r="E79" s="15">
        <v>0</v>
      </c>
    </row>
    <row r="80" spans="1:7" ht="16.5" thickBot="1" x14ac:dyDescent="0.25">
      <c r="A80" s="7" t="s">
        <v>39</v>
      </c>
      <c r="B80" s="1" t="s">
        <v>168</v>
      </c>
      <c r="C80" s="15">
        <v>77</v>
      </c>
      <c r="D80" s="15">
        <v>28</v>
      </c>
      <c r="E80" s="15">
        <v>105</v>
      </c>
    </row>
    <row r="81" spans="1:5" ht="16.5" thickBot="1" x14ac:dyDescent="0.25">
      <c r="A81" s="7" t="s">
        <v>40</v>
      </c>
      <c r="B81" s="1" t="s">
        <v>114</v>
      </c>
      <c r="C81" s="16">
        <v>4</v>
      </c>
      <c r="D81" s="16">
        <v>0</v>
      </c>
      <c r="E81" s="15">
        <v>4</v>
      </c>
    </row>
    <row r="82" spans="1:5" s="12" customFormat="1" ht="32.25" thickBot="1" x14ac:dyDescent="0.25">
      <c r="A82" s="41" t="s">
        <v>41</v>
      </c>
      <c r="B82" s="11" t="s">
        <v>115</v>
      </c>
      <c r="C82" s="15">
        <v>133</v>
      </c>
      <c r="D82" s="15">
        <v>14</v>
      </c>
      <c r="E82" s="15">
        <v>147</v>
      </c>
    </row>
    <row r="83" spans="1:5" ht="16.5" thickBot="1" x14ac:dyDescent="0.25">
      <c r="A83" s="42"/>
      <c r="B83" s="1" t="s">
        <v>116</v>
      </c>
      <c r="C83" s="15">
        <v>6</v>
      </c>
      <c r="D83" s="15">
        <v>2</v>
      </c>
      <c r="E83" s="15">
        <v>8</v>
      </c>
    </row>
    <row r="84" spans="1:5" ht="16.5" thickBot="1" x14ac:dyDescent="0.25">
      <c r="A84" s="42"/>
      <c r="B84" s="1" t="s">
        <v>117</v>
      </c>
      <c r="C84" s="15">
        <v>114</v>
      </c>
      <c r="D84" s="15">
        <v>10</v>
      </c>
      <c r="E84" s="15">
        <v>124</v>
      </c>
    </row>
    <row r="85" spans="1:5" ht="16.5" thickBot="1" x14ac:dyDescent="0.25">
      <c r="A85" s="42"/>
      <c r="B85" s="1" t="s">
        <v>118</v>
      </c>
      <c r="C85" s="15">
        <v>9</v>
      </c>
      <c r="D85" s="15">
        <v>2</v>
      </c>
      <c r="E85" s="15">
        <v>11</v>
      </c>
    </row>
    <row r="86" spans="1:5" ht="16.5" thickBot="1" x14ac:dyDescent="0.25">
      <c r="A86" s="43"/>
      <c r="B86" s="1" t="s">
        <v>119</v>
      </c>
      <c r="C86" s="16">
        <v>4</v>
      </c>
      <c r="D86" s="16">
        <v>0</v>
      </c>
      <c r="E86" s="15">
        <v>4</v>
      </c>
    </row>
    <row r="87" spans="1:5" s="12" customFormat="1" ht="17.25" customHeight="1" thickBot="1" x14ac:dyDescent="0.25">
      <c r="A87" s="41" t="s">
        <v>42</v>
      </c>
      <c r="B87" s="11" t="s">
        <v>120</v>
      </c>
      <c r="C87" s="15">
        <v>3</v>
      </c>
      <c r="D87" s="15">
        <v>0</v>
      </c>
      <c r="E87" s="15">
        <v>3</v>
      </c>
    </row>
    <row r="88" spans="1:5" ht="18" customHeight="1" thickBot="1" x14ac:dyDescent="0.25">
      <c r="A88" s="43"/>
      <c r="B88" s="1" t="s">
        <v>121</v>
      </c>
      <c r="C88" s="15">
        <v>3</v>
      </c>
      <c r="D88" s="15">
        <v>0</v>
      </c>
      <c r="E88" s="15">
        <v>3</v>
      </c>
    </row>
    <row r="89" spans="1:5" ht="30.75" customHeight="1" thickBot="1" x14ac:dyDescent="0.25">
      <c r="A89" s="7" t="s">
        <v>43</v>
      </c>
      <c r="B89" s="1" t="s">
        <v>122</v>
      </c>
      <c r="C89" s="15">
        <v>230</v>
      </c>
      <c r="D89" s="15">
        <v>25</v>
      </c>
      <c r="E89" s="15">
        <v>255</v>
      </c>
    </row>
    <row r="90" spans="1:5" ht="30" customHeight="1" thickBot="1" x14ac:dyDescent="0.25">
      <c r="A90" s="7" t="s">
        <v>44</v>
      </c>
      <c r="B90" s="1" t="s">
        <v>123</v>
      </c>
      <c r="C90" s="15">
        <v>0</v>
      </c>
      <c r="D90" s="15">
        <v>0</v>
      </c>
      <c r="E90" s="15">
        <v>0</v>
      </c>
    </row>
    <row r="91" spans="1:5" s="12" customFormat="1" ht="18" customHeight="1" thickBot="1" x14ac:dyDescent="0.25">
      <c r="A91" s="41" t="s">
        <v>45</v>
      </c>
      <c r="B91" s="11" t="s">
        <v>164</v>
      </c>
      <c r="C91" s="15">
        <v>8.5</v>
      </c>
      <c r="D91" s="15">
        <v>1</v>
      </c>
      <c r="E91" s="15">
        <v>9.5</v>
      </c>
    </row>
    <row r="92" spans="1:5" ht="34.5" customHeight="1" thickBot="1" x14ac:dyDescent="0.25">
      <c r="A92" s="43"/>
      <c r="B92" s="1" t="s">
        <v>124</v>
      </c>
      <c r="C92" s="16">
        <v>1.5</v>
      </c>
      <c r="D92" s="16">
        <v>0</v>
      </c>
      <c r="E92" s="15">
        <v>1.5</v>
      </c>
    </row>
    <row r="93" spans="1:5" ht="33.75" customHeight="1" thickBot="1" x14ac:dyDescent="0.25">
      <c r="A93" s="7" t="s">
        <v>46</v>
      </c>
      <c r="B93" s="1" t="s">
        <v>125</v>
      </c>
      <c r="C93" s="15">
        <v>12</v>
      </c>
      <c r="D93" s="15">
        <v>0</v>
      </c>
      <c r="E93" s="15">
        <v>12</v>
      </c>
    </row>
    <row r="94" spans="1:5" s="12" customFormat="1" ht="32.25" customHeight="1" thickBot="1" x14ac:dyDescent="0.25">
      <c r="A94" s="41" t="s">
        <v>47</v>
      </c>
      <c r="B94" s="11" t="s">
        <v>126</v>
      </c>
      <c r="C94" s="15">
        <v>8</v>
      </c>
      <c r="D94" s="15">
        <v>0</v>
      </c>
      <c r="E94" s="15">
        <v>8</v>
      </c>
    </row>
    <row r="95" spans="1:5" ht="32.25" customHeight="1" thickBot="1" x14ac:dyDescent="0.25">
      <c r="A95" s="43"/>
      <c r="B95" s="1" t="s">
        <v>127</v>
      </c>
      <c r="C95" s="15">
        <v>4</v>
      </c>
      <c r="D95" s="15">
        <v>0</v>
      </c>
      <c r="E95" s="15">
        <v>4</v>
      </c>
    </row>
    <row r="96" spans="1:5" s="12" customFormat="1" ht="15" customHeight="1" thickBot="1" x14ac:dyDescent="0.25">
      <c r="A96" s="10" t="s">
        <v>48</v>
      </c>
      <c r="B96" s="11" t="s">
        <v>128</v>
      </c>
      <c r="C96" s="16">
        <v>1</v>
      </c>
      <c r="D96" s="16"/>
      <c r="E96" s="15">
        <v>1</v>
      </c>
    </row>
    <row r="97" spans="1:6" ht="47.25" customHeight="1" thickBot="1" x14ac:dyDescent="0.25">
      <c r="A97" s="41" t="s">
        <v>49</v>
      </c>
      <c r="B97" s="1" t="s">
        <v>129</v>
      </c>
      <c r="C97" s="15">
        <v>80</v>
      </c>
      <c r="D97" s="15">
        <v>5</v>
      </c>
      <c r="E97" s="15">
        <v>85</v>
      </c>
    </row>
    <row r="98" spans="1:6" ht="18.75" customHeight="1" thickBot="1" x14ac:dyDescent="0.25">
      <c r="A98" s="43"/>
      <c r="B98" s="1" t="s">
        <v>130</v>
      </c>
      <c r="C98" s="15">
        <v>50</v>
      </c>
      <c r="D98" s="15">
        <v>3</v>
      </c>
      <c r="E98" s="15">
        <v>53</v>
      </c>
    </row>
    <row r="99" spans="1:6" ht="30.75" customHeight="1" thickBot="1" x14ac:dyDescent="0.25">
      <c r="A99" s="7" t="s">
        <v>50</v>
      </c>
      <c r="B99" s="1" t="s">
        <v>190</v>
      </c>
      <c r="C99" s="20">
        <v>138</v>
      </c>
      <c r="D99" s="20">
        <v>0</v>
      </c>
      <c r="E99" s="22">
        <v>138</v>
      </c>
    </row>
    <row r="100" spans="1:6" s="12" customFormat="1" ht="48" thickBot="1" x14ac:dyDescent="0.25">
      <c r="A100" s="10" t="s">
        <v>51</v>
      </c>
      <c r="B100" s="11" t="s">
        <v>180</v>
      </c>
      <c r="C100" s="21">
        <v>2200</v>
      </c>
      <c r="D100" s="21">
        <v>0</v>
      </c>
      <c r="E100" s="15">
        <v>2200</v>
      </c>
    </row>
    <row r="101" spans="1:6" s="12" customFormat="1" ht="63.75" thickBot="1" x14ac:dyDescent="0.25">
      <c r="A101" s="41">
        <v>41</v>
      </c>
      <c r="B101" s="25" t="s">
        <v>178</v>
      </c>
      <c r="C101" s="26">
        <v>1916</v>
      </c>
      <c r="D101" s="27">
        <v>0</v>
      </c>
      <c r="E101" s="19">
        <v>1916</v>
      </c>
    </row>
    <row r="102" spans="1:6" ht="16.5" thickBot="1" x14ac:dyDescent="0.25">
      <c r="A102" s="42"/>
      <c r="B102" s="28" t="s">
        <v>131</v>
      </c>
      <c r="C102" s="26">
        <f>SUM(C15:C21)</f>
        <v>2078</v>
      </c>
      <c r="D102" s="27"/>
      <c r="E102" s="29">
        <f>SUM(E15:E23)</f>
        <v>3422</v>
      </c>
    </row>
    <row r="103" spans="1:6" ht="19.5" thickBot="1" x14ac:dyDescent="0.35">
      <c r="A103" s="42"/>
      <c r="B103" s="28" t="s">
        <v>132</v>
      </c>
      <c r="C103" s="44">
        <v>5509.6</v>
      </c>
      <c r="D103" s="27"/>
      <c r="E103" s="19"/>
    </row>
    <row r="104" spans="1:6" ht="16.5" thickBot="1" x14ac:dyDescent="0.25">
      <c r="A104" s="42"/>
      <c r="B104" s="28" t="s">
        <v>133</v>
      </c>
      <c r="C104" s="27"/>
      <c r="D104" s="27"/>
      <c r="E104" s="19"/>
    </row>
    <row r="105" spans="1:6" ht="16.5" thickBot="1" x14ac:dyDescent="0.25">
      <c r="A105" s="43"/>
      <c r="B105" s="28" t="s">
        <v>134</v>
      </c>
      <c r="C105" s="27"/>
      <c r="D105" s="30"/>
      <c r="E105" s="19"/>
    </row>
    <row r="106" spans="1:6" s="12" customFormat="1" ht="63.75" customHeight="1" thickBot="1" x14ac:dyDescent="0.25">
      <c r="A106" s="10">
        <v>42</v>
      </c>
      <c r="B106" s="31" t="s">
        <v>179</v>
      </c>
      <c r="C106" s="27"/>
      <c r="D106" s="27"/>
      <c r="E106" s="19"/>
      <c r="F106" s="12" t="s">
        <v>38</v>
      </c>
    </row>
    <row r="107" spans="1:6" s="12" customFormat="1" ht="49.5" customHeight="1" thickBot="1" x14ac:dyDescent="0.25">
      <c r="A107" s="41">
        <v>43</v>
      </c>
      <c r="B107" s="25" t="s">
        <v>135</v>
      </c>
      <c r="C107" s="19"/>
      <c r="D107" s="19"/>
      <c r="E107" s="19"/>
    </row>
    <row r="108" spans="1:6" ht="21.75" customHeight="1" thickBot="1" x14ac:dyDescent="0.25">
      <c r="A108" s="42"/>
      <c r="B108" s="1" t="s">
        <v>136</v>
      </c>
      <c r="C108" s="15"/>
      <c r="D108" s="15">
        <v>0</v>
      </c>
      <c r="E108" s="15"/>
    </row>
    <row r="109" spans="1:6" ht="20.25" customHeight="1" thickBot="1" x14ac:dyDescent="0.25">
      <c r="A109" s="42"/>
      <c r="B109" s="1" t="s">
        <v>137</v>
      </c>
      <c r="C109" s="15">
        <v>3</v>
      </c>
      <c r="D109" s="15">
        <v>0</v>
      </c>
      <c r="E109" s="15">
        <v>3</v>
      </c>
    </row>
    <row r="110" spans="1:6" ht="21" customHeight="1" thickBot="1" x14ac:dyDescent="0.25">
      <c r="A110" s="42"/>
      <c r="B110" s="1" t="s">
        <v>138</v>
      </c>
      <c r="C110" s="15">
        <v>7</v>
      </c>
      <c r="D110" s="15">
        <v>0</v>
      </c>
      <c r="E110" s="15">
        <v>7</v>
      </c>
    </row>
    <row r="111" spans="1:6" ht="20.25" customHeight="1" thickBot="1" x14ac:dyDescent="0.25">
      <c r="A111" s="42"/>
      <c r="B111" s="1" t="s">
        <v>139</v>
      </c>
      <c r="C111" s="15">
        <v>0</v>
      </c>
      <c r="D111" s="15">
        <v>0</v>
      </c>
      <c r="E111" s="15">
        <v>0</v>
      </c>
    </row>
    <row r="112" spans="1:6" ht="18.75" customHeight="1" thickBot="1" x14ac:dyDescent="0.25">
      <c r="A112" s="43"/>
      <c r="B112" s="1" t="s">
        <v>140</v>
      </c>
      <c r="C112" s="16">
        <v>0</v>
      </c>
      <c r="D112" s="16">
        <v>0</v>
      </c>
      <c r="E112" s="23">
        <v>0</v>
      </c>
    </row>
    <row r="113" spans="1:5" s="12" customFormat="1" ht="81.75" customHeight="1" thickBot="1" x14ac:dyDescent="0.25">
      <c r="A113" s="10">
        <v>44</v>
      </c>
      <c r="B113" s="11" t="s">
        <v>141</v>
      </c>
      <c r="C113" s="15">
        <v>7</v>
      </c>
      <c r="D113" s="15">
        <v>0</v>
      </c>
      <c r="E113" s="24">
        <v>7</v>
      </c>
    </row>
    <row r="114" spans="1:5" ht="16.5" thickBot="1" x14ac:dyDescent="0.25">
      <c r="A114" s="7" t="s">
        <v>52</v>
      </c>
      <c r="B114" s="1" t="s">
        <v>142</v>
      </c>
      <c r="C114" s="15">
        <v>1</v>
      </c>
      <c r="D114" s="15">
        <v>0</v>
      </c>
      <c r="E114" s="15">
        <v>1</v>
      </c>
    </row>
    <row r="115" spans="1:5" ht="16.5" thickBot="1" x14ac:dyDescent="0.25">
      <c r="A115" s="7" t="s">
        <v>53</v>
      </c>
      <c r="B115" s="1" t="s">
        <v>143</v>
      </c>
      <c r="C115" s="15">
        <v>1</v>
      </c>
      <c r="D115" s="15">
        <v>0</v>
      </c>
      <c r="E115" s="15">
        <v>1</v>
      </c>
    </row>
    <row r="116" spans="1:5" ht="16.5" thickBot="1" x14ac:dyDescent="0.25">
      <c r="A116" s="7" t="s">
        <v>54</v>
      </c>
      <c r="B116" s="1" t="s">
        <v>144</v>
      </c>
      <c r="C116" s="15">
        <v>1</v>
      </c>
      <c r="D116" s="15">
        <v>0</v>
      </c>
      <c r="E116" s="15">
        <v>1</v>
      </c>
    </row>
    <row r="117" spans="1:5" ht="16.5" thickBot="1" x14ac:dyDescent="0.25">
      <c r="A117" s="7" t="s">
        <v>55</v>
      </c>
      <c r="B117" s="1" t="s">
        <v>145</v>
      </c>
      <c r="C117" s="15">
        <v>1</v>
      </c>
      <c r="D117" s="15">
        <v>0</v>
      </c>
      <c r="E117" s="15">
        <v>1</v>
      </c>
    </row>
    <row r="118" spans="1:5" ht="16.5" thickBot="1" x14ac:dyDescent="0.25">
      <c r="A118" s="7" t="s">
        <v>56</v>
      </c>
      <c r="B118" s="1" t="s">
        <v>146</v>
      </c>
      <c r="C118" s="15">
        <v>0</v>
      </c>
      <c r="D118" s="15">
        <v>0</v>
      </c>
      <c r="E118" s="15">
        <v>0</v>
      </c>
    </row>
    <row r="119" spans="1:5" ht="16.5" thickBot="1" x14ac:dyDescent="0.25">
      <c r="A119" s="7" t="s">
        <v>153</v>
      </c>
      <c r="B119" s="1" t="s">
        <v>156</v>
      </c>
      <c r="C119" s="15">
        <v>1</v>
      </c>
      <c r="D119" s="15">
        <v>0</v>
      </c>
      <c r="E119" s="15">
        <v>1</v>
      </c>
    </row>
    <row r="120" spans="1:5" ht="16.5" thickBot="1" x14ac:dyDescent="0.25">
      <c r="A120" s="7" t="s">
        <v>154</v>
      </c>
      <c r="B120" s="1" t="s">
        <v>147</v>
      </c>
      <c r="C120" s="15">
        <v>1</v>
      </c>
      <c r="D120" s="15">
        <v>0</v>
      </c>
      <c r="E120" s="15">
        <v>1</v>
      </c>
    </row>
    <row r="121" spans="1:5" ht="18" customHeight="1" x14ac:dyDescent="0.2">
      <c r="A121" s="9" t="s">
        <v>155</v>
      </c>
      <c r="B121" s="1" t="s">
        <v>148</v>
      </c>
      <c r="C121" s="13">
        <v>0</v>
      </c>
      <c r="D121" s="13">
        <v>0</v>
      </c>
      <c r="E121" s="13">
        <v>0</v>
      </c>
    </row>
    <row r="122" spans="1:5" x14ac:dyDescent="0.2">
      <c r="C122" t="s">
        <v>151</v>
      </c>
      <c r="D122" t="s">
        <v>151</v>
      </c>
    </row>
    <row r="124" spans="1:5" ht="30" customHeight="1" x14ac:dyDescent="0.25">
      <c r="B124" s="3" t="s">
        <v>158</v>
      </c>
    </row>
    <row r="125" spans="1:5" x14ac:dyDescent="0.2">
      <c r="E125" s="14"/>
    </row>
  </sheetData>
  <mergeCells count="24">
    <mergeCell ref="A107:A112"/>
    <mergeCell ref="A73:A74"/>
    <mergeCell ref="A77:A78"/>
    <mergeCell ref="A87:A88"/>
    <mergeCell ref="A91:A92"/>
    <mergeCell ref="A94:A95"/>
    <mergeCell ref="A97:A98"/>
    <mergeCell ref="A101:A105"/>
    <mergeCell ref="A41:A44"/>
    <mergeCell ref="A45:A47"/>
    <mergeCell ref="A51:A55"/>
    <mergeCell ref="A58:A59"/>
    <mergeCell ref="A82:A86"/>
    <mergeCell ref="A12:A14"/>
    <mergeCell ref="A15:A21"/>
    <mergeCell ref="A8:A11"/>
    <mergeCell ref="A26:A30"/>
    <mergeCell ref="A37:A40"/>
    <mergeCell ref="B1:D1"/>
    <mergeCell ref="B2:D2"/>
    <mergeCell ref="B3:D3"/>
    <mergeCell ref="B4:B5"/>
    <mergeCell ref="A4:A5"/>
    <mergeCell ref="C4:D4"/>
  </mergeCells>
  <phoneticPr fontId="0" type="noConversion"/>
  <pageMargins left="0.39370078740157483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1</cp:lastModifiedBy>
  <cp:lastPrinted>2018-03-02T05:27:55Z</cp:lastPrinted>
  <dcterms:created xsi:type="dcterms:W3CDTF">1996-10-08T23:32:33Z</dcterms:created>
  <dcterms:modified xsi:type="dcterms:W3CDTF">2022-04-07T05:29:58Z</dcterms:modified>
</cp:coreProperties>
</file>