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методист\Независимая оценка\2020\на сайт\"/>
    </mc:Choice>
  </mc:AlternateContent>
  <xr:revisionPtr revIDLastSave="0" documentId="13_ncr:1_{5D0AC4CF-E86C-4018-9795-578FEE761F6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4" i="1"/>
</calcChain>
</file>

<file path=xl/sharedStrings.xml><?xml version="1.0" encoding="utf-8"?>
<sst xmlns="http://schemas.openxmlformats.org/spreadsheetml/2006/main" count="50" uniqueCount="46">
  <si>
    <t>Наименование учреждения</t>
  </si>
  <si>
    <t xml:space="preserve">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услуг:
- телефона,
- электронной почты,
- электронных сервисов (форма для подачи электронного обращения/жалобы/предложения; раздел "Часто задаваемые вопросы"; получение консультации по оказываемым услугам и пр.);
- 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
 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</si>
  <si>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</si>
  <si>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II. Критерий "Комфортность условий предоставления услуг"</t>
  </si>
  <si>
    <t>2.3 Доля получателей услуг, удовлетворенных комфортностью условий предоставления услуг (в % от общего числа опрошенных получателей услуг)</t>
  </si>
  <si>
    <t>III.Критерий "Доступность услуг для инвалидов"</t>
  </si>
  <si>
    <t xml:space="preserve">3.2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"Интернет"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
</t>
  </si>
  <si>
    <t>3.3 Доля получателей услуг, удовлетворенных доступностью услуг для инвалидов (в % от общего числа опрошенных получателей услуг - инвалидов)</t>
  </si>
  <si>
    <t>4.1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</si>
  <si>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</si>
  <si>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</si>
  <si>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IV.Критерий "Доброжелательность, вежливость работников организации"</t>
  </si>
  <si>
    <t xml:space="preserve">V.Критерий "Удовлетворенность условиями оказания услуг" </t>
  </si>
  <si>
    <t>5.1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</si>
  <si>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 Доля получателей услуг, удовлетворенных графиком работы организации (в % от общего числа опрошенных получателей услуг)</t>
  </si>
  <si>
    <t>5.3. Доля получателей услуг, удовлетворенных в целом условиями оказания услуг в организации (в % от общего числа опрошенных получателей услуг)</t>
  </si>
  <si>
    <t xml:space="preserve">I. Критерий "Открытость и доступность информации об организации культуры" </t>
  </si>
  <si>
    <t>Кол-во респондентов</t>
  </si>
  <si>
    <t>Итого (max. 100 баллов)</t>
  </si>
  <si>
    <t xml:space="preserve">2.1 Обеспечение в организации комфортных условий для предоставления услуг:
- наличие комфортной зоны отдыха (ожидания);
- наличие и понятность навигации внутри организации;
- доступность питьевой воды;
- наличие и доступность санитарно-гигиенических помещений (чистота помещений, наличие мыла, воды, туалетной бумаги и пр.);
- санитарное состояние помещений организаций;
- 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
</t>
  </si>
  <si>
    <t xml:space="preserve">3.1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
</t>
  </si>
  <si>
    <t>%</t>
  </si>
  <si>
    <t xml:space="preserve">Всего </t>
  </si>
  <si>
    <t>Сводная таблица результатов организаций образования НОК-2020</t>
  </si>
  <si>
    <t>МБДОУ ДС №1 «Алсу»</t>
  </si>
  <si>
    <t>МБДОУ ДС №2 «Рябинка»</t>
  </si>
  <si>
    <t>МБДОУ ДС №4 «Ромашка»</t>
  </si>
  <si>
    <t>МБДОУ ДС №5 «Бэлэкэч»</t>
  </si>
  <si>
    <t>МБДОУ ДС №7 «Колокольчик»</t>
  </si>
  <si>
    <t>МБДОУ ДС №8 «Виктория»</t>
  </si>
  <si>
    <t>МБДОУ ДС №9 «Алёнушка»</t>
  </si>
  <si>
    <t>МБДОУ ДС №10 «Ласточка»</t>
  </si>
  <si>
    <t>МБДОУ №12 «Алтынчэч»</t>
  </si>
  <si>
    <t>МБДОУ Александровский ДС</t>
  </si>
  <si>
    <t>МБДОУ Исергаповский ДС</t>
  </si>
  <si>
    <t>МБДОУ Кзыл-Ярский ДС</t>
  </si>
  <si>
    <t>МБДОУ Покровско- Урустамакский ДС</t>
  </si>
  <si>
    <t>МБДОУ Поповский ДС</t>
  </si>
  <si>
    <t>МБДОУ Потапово-Тумбарлинский ДС</t>
  </si>
  <si>
    <t>МБДОУ Татарско-Тумбарлинский ДС</t>
  </si>
  <si>
    <t>МБДОУ Хансверский ДС</t>
  </si>
  <si>
    <t>МБДОУ Удмуртско- Ташлинский ДС</t>
  </si>
  <si>
    <t>1.1.Соответствие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актами:
- на информационных стендах в помещении организации,
- на официальном сайте организации в информационно-телекоммуникационной сети "Интернет".</t>
  </si>
  <si>
    <t>2.2 Время ожидания предоставления услуги (Данный показатель не применяется для оценки организаций образования)</t>
  </si>
  <si>
    <t>МАУ ДО ДШИ</t>
  </si>
  <si>
    <t>МАОУ ДО ДШ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</si>
</sst>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37.5703125" customWidth="1"/>
    <col min="2" max="2" width="7" customWidth="1"/>
    <col min="3" max="3" width="31" customWidth="1"/>
    <col min="4" max="4" width="44.28515625" customWidth="1"/>
    <col min="5" max="5" width="24.140625" customWidth="1"/>
    <col min="6" max="6" width="15.28515625" customWidth="1"/>
    <col min="7" max="7" width="39.42578125" customWidth="1"/>
    <col min="8" max="8" width="18.140625" customWidth="1"/>
    <col min="9" max="10" width="20.28515625" customWidth="1"/>
    <col min="11" max="11" width="17.140625" customWidth="1"/>
    <col min="12" max="12" width="23.140625" customWidth="1"/>
    <col min="13" max="14" width="17.28515625" customWidth="1"/>
    <col min="15" max="15" width="27.28515625" customWidth="1"/>
    <col min="16" max="16" width="30.85546875" customWidth="1"/>
    <col min="17" max="17" width="43" customWidth="1"/>
    <col min="18" max="18" width="11.42578125" customWidth="1"/>
    <col min="19" max="19" width="38" customWidth="1"/>
    <col min="20" max="20" width="26.28515625" customWidth="1"/>
    <col min="21" max="21" width="22.42578125" customWidth="1"/>
    <col min="22" max="22" width="15.28515625" customWidth="1"/>
    <col min="23" max="24" width="10.85546875" customWidth="1"/>
  </cols>
  <sheetData>
    <row r="1" spans="1:26" ht="38.25" customHeight="1" x14ac:dyDescent="0.3">
      <c r="D1" s="35" t="s">
        <v>23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6" ht="27.75" customHeight="1" x14ac:dyDescent="0.25">
      <c r="A2" s="24" t="s">
        <v>0</v>
      </c>
      <c r="B2" s="33" t="s">
        <v>17</v>
      </c>
      <c r="C2" s="23" t="s">
        <v>16</v>
      </c>
      <c r="D2" s="23"/>
      <c r="E2" s="23"/>
      <c r="F2" s="28" t="s">
        <v>18</v>
      </c>
      <c r="G2" s="26" t="s">
        <v>3</v>
      </c>
      <c r="H2" s="27"/>
      <c r="I2" s="27"/>
      <c r="J2" s="28" t="s">
        <v>18</v>
      </c>
      <c r="K2" s="26" t="s">
        <v>5</v>
      </c>
      <c r="L2" s="27"/>
      <c r="M2" s="27"/>
      <c r="N2" s="28" t="s">
        <v>18</v>
      </c>
      <c r="O2" s="26" t="s">
        <v>11</v>
      </c>
      <c r="P2" s="27"/>
      <c r="Q2" s="27"/>
      <c r="R2" s="28" t="s">
        <v>18</v>
      </c>
      <c r="S2" s="27" t="s">
        <v>12</v>
      </c>
      <c r="T2" s="27"/>
      <c r="U2" s="30"/>
      <c r="V2" s="28" t="s">
        <v>18</v>
      </c>
      <c r="W2" s="28" t="s">
        <v>22</v>
      </c>
      <c r="X2" s="31" t="s">
        <v>21</v>
      </c>
      <c r="Y2" s="3"/>
      <c r="Z2" s="3"/>
    </row>
    <row r="3" spans="1:26" ht="201.75" customHeight="1" x14ac:dyDescent="0.25">
      <c r="A3" s="25"/>
      <c r="B3" s="34"/>
      <c r="C3" s="7" t="s">
        <v>42</v>
      </c>
      <c r="D3" s="8" t="s">
        <v>1</v>
      </c>
      <c r="E3" s="8" t="s">
        <v>2</v>
      </c>
      <c r="F3" s="29"/>
      <c r="G3" s="6" t="s">
        <v>19</v>
      </c>
      <c r="H3" s="6" t="s">
        <v>43</v>
      </c>
      <c r="I3" s="9" t="s">
        <v>4</v>
      </c>
      <c r="J3" s="29"/>
      <c r="K3" s="6" t="s">
        <v>20</v>
      </c>
      <c r="L3" s="6" t="s">
        <v>6</v>
      </c>
      <c r="M3" s="2" t="s">
        <v>7</v>
      </c>
      <c r="N3" s="29"/>
      <c r="O3" s="6" t="s">
        <v>8</v>
      </c>
      <c r="P3" s="6" t="s">
        <v>9</v>
      </c>
      <c r="Q3" s="2" t="s">
        <v>10</v>
      </c>
      <c r="R3" s="29"/>
      <c r="S3" s="10" t="s">
        <v>13</v>
      </c>
      <c r="T3" s="6" t="s">
        <v>14</v>
      </c>
      <c r="U3" s="6" t="s">
        <v>15</v>
      </c>
      <c r="V3" s="29"/>
      <c r="W3" s="29"/>
      <c r="X3" s="32"/>
      <c r="Y3" s="3"/>
      <c r="Z3" s="3"/>
    </row>
    <row r="4" spans="1:26" ht="18.75" customHeight="1" x14ac:dyDescent="0.25">
      <c r="A4" s="14" t="s">
        <v>24</v>
      </c>
      <c r="B4" s="1">
        <v>90</v>
      </c>
      <c r="C4" s="1">
        <v>30</v>
      </c>
      <c r="D4" s="1">
        <v>18</v>
      </c>
      <c r="E4" s="1">
        <v>40</v>
      </c>
      <c r="F4" s="1">
        <v>88</v>
      </c>
      <c r="G4" s="1">
        <v>50</v>
      </c>
      <c r="H4" s="1"/>
      <c r="I4" s="1">
        <v>50</v>
      </c>
      <c r="J4" s="1">
        <v>100</v>
      </c>
      <c r="K4" s="1">
        <v>12</v>
      </c>
      <c r="L4" s="1">
        <v>16</v>
      </c>
      <c r="M4" s="1">
        <v>0</v>
      </c>
      <c r="N4" s="1">
        <v>28</v>
      </c>
      <c r="O4" s="1">
        <v>40</v>
      </c>
      <c r="P4" s="1">
        <v>40</v>
      </c>
      <c r="Q4" s="1">
        <v>20</v>
      </c>
      <c r="R4" s="1">
        <v>100</v>
      </c>
      <c r="S4" s="1">
        <v>30</v>
      </c>
      <c r="T4" s="1">
        <v>20</v>
      </c>
      <c r="U4" s="1">
        <v>50</v>
      </c>
      <c r="V4" s="1">
        <v>100</v>
      </c>
      <c r="W4" s="18">
        <v>83</v>
      </c>
      <c r="X4" s="4">
        <f>W4*100/100</f>
        <v>83</v>
      </c>
      <c r="Y4" s="3"/>
      <c r="Z4" s="3"/>
    </row>
    <row r="5" spans="1:26" ht="15.75" customHeight="1" x14ac:dyDescent="0.25">
      <c r="A5" s="14" t="s">
        <v>25</v>
      </c>
      <c r="B5" s="1">
        <v>95</v>
      </c>
      <c r="C5" s="1">
        <v>30</v>
      </c>
      <c r="D5" s="1">
        <v>18</v>
      </c>
      <c r="E5" s="1">
        <v>40</v>
      </c>
      <c r="F5" s="1">
        <v>88</v>
      </c>
      <c r="G5" s="1">
        <v>50</v>
      </c>
      <c r="H5" s="1"/>
      <c r="I5" s="1">
        <v>50</v>
      </c>
      <c r="J5" s="1">
        <v>100</v>
      </c>
      <c r="K5" s="1">
        <v>30</v>
      </c>
      <c r="L5" s="1">
        <v>40</v>
      </c>
      <c r="M5" s="1">
        <v>30</v>
      </c>
      <c r="N5" s="1">
        <v>100</v>
      </c>
      <c r="O5" s="1">
        <v>40</v>
      </c>
      <c r="P5" s="1">
        <v>20</v>
      </c>
      <c r="Q5" s="1">
        <v>40</v>
      </c>
      <c r="R5" s="1">
        <v>100</v>
      </c>
      <c r="S5" s="1">
        <v>30</v>
      </c>
      <c r="T5" s="1">
        <v>20</v>
      </c>
      <c r="U5" s="1">
        <v>50</v>
      </c>
      <c r="V5" s="1">
        <v>100</v>
      </c>
      <c r="W5" s="18">
        <v>83</v>
      </c>
      <c r="X5" s="4">
        <f t="shared" ref="X5:X23" si="0">W5*100/100</f>
        <v>83</v>
      </c>
      <c r="Y5" s="3"/>
      <c r="Z5" s="3"/>
    </row>
    <row r="6" spans="1:26" ht="17.25" customHeight="1" x14ac:dyDescent="0.25">
      <c r="A6" s="14" t="s">
        <v>26</v>
      </c>
      <c r="B6" s="1">
        <v>110</v>
      </c>
      <c r="C6" s="1">
        <v>30</v>
      </c>
      <c r="D6" s="1">
        <v>30</v>
      </c>
      <c r="E6" s="1">
        <v>40</v>
      </c>
      <c r="F6" s="1">
        <v>100</v>
      </c>
      <c r="G6" s="1">
        <v>50</v>
      </c>
      <c r="H6" s="1"/>
      <c r="I6" s="1">
        <v>50</v>
      </c>
      <c r="J6" s="1">
        <v>100</v>
      </c>
      <c r="K6" s="1">
        <v>30</v>
      </c>
      <c r="L6" s="1">
        <v>40</v>
      </c>
      <c r="M6" s="1">
        <v>30</v>
      </c>
      <c r="N6" s="1">
        <v>100</v>
      </c>
      <c r="O6" s="1">
        <v>40</v>
      </c>
      <c r="P6" s="1">
        <v>40</v>
      </c>
      <c r="Q6" s="1">
        <v>20</v>
      </c>
      <c r="R6" s="1">
        <v>100</v>
      </c>
      <c r="S6" s="1">
        <v>30</v>
      </c>
      <c r="T6" s="1">
        <v>20</v>
      </c>
      <c r="U6" s="1">
        <v>50</v>
      </c>
      <c r="V6" s="1">
        <v>100</v>
      </c>
      <c r="W6" s="18">
        <v>89</v>
      </c>
      <c r="X6" s="4">
        <f t="shared" si="0"/>
        <v>89</v>
      </c>
      <c r="Y6" s="3"/>
      <c r="Z6" s="3"/>
    </row>
    <row r="7" spans="1:26" x14ac:dyDescent="0.25">
      <c r="A7" s="14" t="s">
        <v>27</v>
      </c>
      <c r="B7" s="12">
        <v>259</v>
      </c>
      <c r="C7" s="5">
        <v>30</v>
      </c>
      <c r="D7" s="5">
        <v>18</v>
      </c>
      <c r="E7" s="5">
        <v>40</v>
      </c>
      <c r="F7" s="5">
        <v>88</v>
      </c>
      <c r="G7" s="5">
        <v>50</v>
      </c>
      <c r="H7" s="12"/>
      <c r="I7" s="5">
        <v>50</v>
      </c>
      <c r="J7" s="5">
        <v>100</v>
      </c>
      <c r="K7" s="5">
        <v>12</v>
      </c>
      <c r="L7" s="5">
        <v>16</v>
      </c>
      <c r="M7" s="5">
        <v>30</v>
      </c>
      <c r="N7" s="5">
        <v>58</v>
      </c>
      <c r="O7" s="5">
        <v>40</v>
      </c>
      <c r="P7" s="5">
        <v>40</v>
      </c>
      <c r="Q7" s="1">
        <v>20</v>
      </c>
      <c r="R7" s="1">
        <v>100</v>
      </c>
      <c r="S7" s="5">
        <v>30</v>
      </c>
      <c r="T7" s="5">
        <v>20</v>
      </c>
      <c r="U7" s="5">
        <v>50</v>
      </c>
      <c r="V7" s="5">
        <v>100</v>
      </c>
      <c r="W7" s="19">
        <v>89</v>
      </c>
      <c r="X7" s="4">
        <f t="shared" si="0"/>
        <v>89</v>
      </c>
      <c r="Y7" s="3"/>
      <c r="Z7" s="3"/>
    </row>
    <row r="8" spans="1:26" ht="18" customHeight="1" x14ac:dyDescent="0.25">
      <c r="A8" s="14" t="s">
        <v>28</v>
      </c>
      <c r="B8" s="13">
        <v>218</v>
      </c>
      <c r="C8" s="4">
        <v>30</v>
      </c>
      <c r="D8" s="4">
        <v>18</v>
      </c>
      <c r="E8" s="4">
        <v>40</v>
      </c>
      <c r="F8" s="4">
        <v>88</v>
      </c>
      <c r="G8" s="4">
        <v>50</v>
      </c>
      <c r="H8" s="4"/>
      <c r="I8" s="4">
        <v>50</v>
      </c>
      <c r="J8" s="4">
        <v>100</v>
      </c>
      <c r="K8" s="4">
        <v>18</v>
      </c>
      <c r="L8" s="4">
        <v>24</v>
      </c>
      <c r="M8" s="4">
        <v>30</v>
      </c>
      <c r="N8" s="4">
        <v>72</v>
      </c>
      <c r="O8" s="4">
        <v>40</v>
      </c>
      <c r="P8" s="4">
        <v>40</v>
      </c>
      <c r="Q8" s="4">
        <v>20</v>
      </c>
      <c r="R8" s="4">
        <v>100</v>
      </c>
      <c r="S8" s="4">
        <v>30</v>
      </c>
      <c r="T8" s="4">
        <v>20</v>
      </c>
      <c r="U8" s="4">
        <v>50</v>
      </c>
      <c r="V8" s="4">
        <v>100</v>
      </c>
      <c r="W8" s="20">
        <v>92</v>
      </c>
      <c r="X8" s="4">
        <f t="shared" si="0"/>
        <v>92</v>
      </c>
      <c r="Y8" s="3"/>
      <c r="Z8" s="3"/>
    </row>
    <row r="9" spans="1:26" ht="16.5" customHeight="1" x14ac:dyDescent="0.25">
      <c r="A9" s="14" t="s">
        <v>29</v>
      </c>
      <c r="B9" s="11">
        <v>133</v>
      </c>
      <c r="C9" s="13">
        <v>30</v>
      </c>
      <c r="D9" s="13">
        <v>18</v>
      </c>
      <c r="E9" s="13">
        <v>40</v>
      </c>
      <c r="F9" s="13">
        <v>88</v>
      </c>
      <c r="G9" s="13">
        <v>50</v>
      </c>
      <c r="H9" s="13"/>
      <c r="I9" s="13">
        <v>50</v>
      </c>
      <c r="J9" s="13">
        <v>100</v>
      </c>
      <c r="K9" s="13">
        <v>12</v>
      </c>
      <c r="L9" s="13">
        <v>16</v>
      </c>
      <c r="M9" s="13">
        <v>0</v>
      </c>
      <c r="N9" s="13">
        <v>28</v>
      </c>
      <c r="O9" s="13">
        <v>40</v>
      </c>
      <c r="P9" s="13">
        <v>40</v>
      </c>
      <c r="Q9" s="13">
        <v>20</v>
      </c>
      <c r="R9" s="13">
        <v>100</v>
      </c>
      <c r="S9" s="13">
        <v>30</v>
      </c>
      <c r="T9" s="13">
        <v>20</v>
      </c>
      <c r="U9" s="13">
        <v>50</v>
      </c>
      <c r="V9" s="13">
        <v>100</v>
      </c>
      <c r="W9" s="21">
        <v>83</v>
      </c>
      <c r="X9" s="4">
        <f t="shared" si="0"/>
        <v>83</v>
      </c>
    </row>
    <row r="10" spans="1:26" ht="17.25" customHeight="1" x14ac:dyDescent="0.25">
      <c r="A10" s="14" t="s">
        <v>30</v>
      </c>
      <c r="B10" s="13">
        <v>140</v>
      </c>
      <c r="C10" s="13">
        <v>30</v>
      </c>
      <c r="D10" s="13">
        <v>18</v>
      </c>
      <c r="E10" s="13">
        <v>40</v>
      </c>
      <c r="F10" s="13">
        <v>88</v>
      </c>
      <c r="G10" s="13">
        <v>50</v>
      </c>
      <c r="H10" s="13"/>
      <c r="I10" s="13">
        <v>50</v>
      </c>
      <c r="J10" s="13">
        <v>100</v>
      </c>
      <c r="K10" s="13">
        <v>12</v>
      </c>
      <c r="L10" s="13">
        <v>16</v>
      </c>
      <c r="M10" s="13">
        <v>30</v>
      </c>
      <c r="N10" s="13">
        <v>58</v>
      </c>
      <c r="O10" s="13">
        <v>40</v>
      </c>
      <c r="P10" s="13">
        <v>40</v>
      </c>
      <c r="Q10" s="13">
        <v>20</v>
      </c>
      <c r="R10" s="13">
        <v>100</v>
      </c>
      <c r="S10" s="13">
        <v>30</v>
      </c>
      <c r="T10" s="13">
        <v>20</v>
      </c>
      <c r="U10" s="13">
        <v>50</v>
      </c>
      <c r="V10" s="13">
        <v>100</v>
      </c>
      <c r="W10" s="21">
        <v>89</v>
      </c>
      <c r="X10" s="4">
        <f t="shared" si="0"/>
        <v>89</v>
      </c>
    </row>
    <row r="11" spans="1:26" x14ac:dyDescent="0.25">
      <c r="A11" s="14" t="s">
        <v>31</v>
      </c>
      <c r="B11" s="13">
        <v>52</v>
      </c>
      <c r="C11" s="13">
        <v>30</v>
      </c>
      <c r="D11" s="13">
        <v>18</v>
      </c>
      <c r="E11" s="13">
        <v>40</v>
      </c>
      <c r="F11" s="13">
        <v>88</v>
      </c>
      <c r="G11" s="13">
        <v>50</v>
      </c>
      <c r="H11" s="13"/>
      <c r="I11" s="13">
        <v>50</v>
      </c>
      <c r="J11" s="13">
        <v>100</v>
      </c>
      <c r="K11" s="13">
        <v>12</v>
      </c>
      <c r="L11" s="13">
        <v>16</v>
      </c>
      <c r="M11" s="13">
        <v>0</v>
      </c>
      <c r="N11" s="13">
        <v>28</v>
      </c>
      <c r="O11" s="13">
        <v>40</v>
      </c>
      <c r="P11" s="13">
        <v>40</v>
      </c>
      <c r="Q11" s="13">
        <v>20</v>
      </c>
      <c r="R11" s="13">
        <v>100</v>
      </c>
      <c r="S11" s="13">
        <v>30</v>
      </c>
      <c r="T11" s="13">
        <v>20</v>
      </c>
      <c r="U11" s="13">
        <v>50</v>
      </c>
      <c r="V11" s="13">
        <v>100</v>
      </c>
      <c r="W11" s="21">
        <v>83</v>
      </c>
      <c r="X11" s="4">
        <f t="shared" si="0"/>
        <v>83</v>
      </c>
    </row>
    <row r="12" spans="1:26" x14ac:dyDescent="0.25">
      <c r="A12" s="14" t="s">
        <v>32</v>
      </c>
      <c r="B12" s="13">
        <v>47</v>
      </c>
      <c r="C12" s="13">
        <v>30</v>
      </c>
      <c r="D12" s="13">
        <v>18</v>
      </c>
      <c r="E12" s="13">
        <v>40</v>
      </c>
      <c r="F12" s="13">
        <v>88</v>
      </c>
      <c r="G12" s="13">
        <v>20</v>
      </c>
      <c r="H12" s="13"/>
      <c r="I12" s="13">
        <v>50</v>
      </c>
      <c r="J12" s="13">
        <v>70</v>
      </c>
      <c r="K12" s="13">
        <v>30</v>
      </c>
      <c r="L12" s="13">
        <v>16</v>
      </c>
      <c r="M12" s="13">
        <v>30</v>
      </c>
      <c r="N12" s="13">
        <v>76</v>
      </c>
      <c r="O12" s="13">
        <v>40</v>
      </c>
      <c r="P12" s="13">
        <v>40</v>
      </c>
      <c r="Q12" s="13">
        <v>20</v>
      </c>
      <c r="R12" s="13">
        <v>100</v>
      </c>
      <c r="S12" s="13">
        <v>30</v>
      </c>
      <c r="T12" s="13">
        <v>20</v>
      </c>
      <c r="U12" s="13">
        <v>50</v>
      </c>
      <c r="V12" s="13">
        <v>100</v>
      </c>
      <c r="W12" s="21">
        <v>86</v>
      </c>
      <c r="X12" s="4">
        <f t="shared" si="0"/>
        <v>86</v>
      </c>
    </row>
    <row r="13" spans="1:26" x14ac:dyDescent="0.25">
      <c r="A13" s="14" t="s">
        <v>33</v>
      </c>
      <c r="B13" s="13">
        <v>24</v>
      </c>
      <c r="C13" s="13">
        <v>30</v>
      </c>
      <c r="D13" s="13">
        <v>18</v>
      </c>
      <c r="E13" s="13">
        <v>40</v>
      </c>
      <c r="F13" s="13">
        <v>88</v>
      </c>
      <c r="G13" s="13">
        <v>50</v>
      </c>
      <c r="H13" s="13"/>
      <c r="I13" s="13">
        <v>50</v>
      </c>
      <c r="J13" s="13">
        <v>100</v>
      </c>
      <c r="K13" s="13">
        <v>12</v>
      </c>
      <c r="L13" s="13">
        <v>16</v>
      </c>
      <c r="M13" s="13">
        <v>30</v>
      </c>
      <c r="N13" s="13">
        <v>58</v>
      </c>
      <c r="O13" s="13">
        <v>40</v>
      </c>
      <c r="P13" s="13">
        <v>40</v>
      </c>
      <c r="Q13" s="13">
        <v>20</v>
      </c>
      <c r="R13" s="13">
        <v>100</v>
      </c>
      <c r="S13" s="13">
        <v>30</v>
      </c>
      <c r="T13" s="13">
        <v>20</v>
      </c>
      <c r="U13" s="13">
        <v>50</v>
      </c>
      <c r="V13" s="13">
        <v>100</v>
      </c>
      <c r="W13" s="21">
        <v>89</v>
      </c>
      <c r="X13" s="4">
        <f t="shared" si="0"/>
        <v>89</v>
      </c>
    </row>
    <row r="14" spans="1:26" x14ac:dyDescent="0.25">
      <c r="A14" s="14" t="s">
        <v>34</v>
      </c>
      <c r="B14" s="13">
        <v>16</v>
      </c>
      <c r="C14" s="13">
        <v>30</v>
      </c>
      <c r="D14" s="13">
        <v>18</v>
      </c>
      <c r="E14" s="13">
        <v>40</v>
      </c>
      <c r="F14" s="13">
        <v>88</v>
      </c>
      <c r="G14" s="13">
        <v>50</v>
      </c>
      <c r="H14" s="13"/>
      <c r="I14" s="13">
        <v>50</v>
      </c>
      <c r="J14" s="13">
        <v>100</v>
      </c>
      <c r="K14" s="13">
        <v>12</v>
      </c>
      <c r="L14" s="13">
        <v>16</v>
      </c>
      <c r="M14" s="13">
        <v>0</v>
      </c>
      <c r="N14" s="13">
        <v>28</v>
      </c>
      <c r="O14" s="13">
        <v>40</v>
      </c>
      <c r="P14" s="13">
        <v>40</v>
      </c>
      <c r="Q14" s="13">
        <v>20</v>
      </c>
      <c r="R14" s="13">
        <v>100</v>
      </c>
      <c r="S14" s="13">
        <v>30</v>
      </c>
      <c r="T14" s="13">
        <v>20</v>
      </c>
      <c r="U14" s="13">
        <v>50</v>
      </c>
      <c r="V14" s="13">
        <v>100</v>
      </c>
      <c r="W14" s="21">
        <v>83</v>
      </c>
      <c r="X14" s="4">
        <f t="shared" si="0"/>
        <v>83</v>
      </c>
    </row>
    <row r="15" spans="1:26" x14ac:dyDescent="0.25">
      <c r="A15" s="14" t="s">
        <v>35</v>
      </c>
      <c r="B15" s="13">
        <v>65</v>
      </c>
      <c r="C15" s="13">
        <v>30</v>
      </c>
      <c r="D15" s="13">
        <v>18</v>
      </c>
      <c r="E15" s="13">
        <v>40</v>
      </c>
      <c r="F15" s="13">
        <v>88</v>
      </c>
      <c r="G15" s="13">
        <v>50</v>
      </c>
      <c r="H15" s="13"/>
      <c r="I15" s="13">
        <v>50</v>
      </c>
      <c r="J15" s="13">
        <v>100</v>
      </c>
      <c r="K15" s="13">
        <v>12</v>
      </c>
      <c r="L15" s="13">
        <v>16</v>
      </c>
      <c r="M15" s="13">
        <v>30</v>
      </c>
      <c r="N15" s="13">
        <v>58</v>
      </c>
      <c r="O15" s="13">
        <v>40</v>
      </c>
      <c r="P15" s="13">
        <v>40</v>
      </c>
      <c r="Q15" s="13">
        <v>20</v>
      </c>
      <c r="R15" s="13">
        <v>100</v>
      </c>
      <c r="S15" s="13">
        <v>30</v>
      </c>
      <c r="T15" s="13">
        <v>20</v>
      </c>
      <c r="U15" s="13">
        <v>50</v>
      </c>
      <c r="V15" s="13">
        <v>100</v>
      </c>
      <c r="W15" s="21">
        <v>89</v>
      </c>
      <c r="X15" s="4">
        <f t="shared" si="0"/>
        <v>89</v>
      </c>
    </row>
    <row r="16" spans="1:26" ht="17.25" customHeight="1" x14ac:dyDescent="0.25">
      <c r="A16" s="14" t="s">
        <v>36</v>
      </c>
      <c r="B16" s="13">
        <v>27</v>
      </c>
      <c r="C16" s="13">
        <v>30</v>
      </c>
      <c r="D16" s="13">
        <v>18</v>
      </c>
      <c r="E16" s="13">
        <v>40</v>
      </c>
      <c r="F16" s="13">
        <v>88</v>
      </c>
      <c r="G16" s="13">
        <v>50</v>
      </c>
      <c r="H16" s="13"/>
      <c r="I16" s="13">
        <v>50</v>
      </c>
      <c r="J16" s="13">
        <v>100</v>
      </c>
      <c r="K16" s="13">
        <v>12</v>
      </c>
      <c r="L16" s="13">
        <v>16</v>
      </c>
      <c r="M16" s="13">
        <v>0</v>
      </c>
      <c r="N16" s="13">
        <v>28</v>
      </c>
      <c r="O16" s="13">
        <v>40</v>
      </c>
      <c r="P16" s="13">
        <v>40</v>
      </c>
      <c r="Q16" s="13">
        <v>20</v>
      </c>
      <c r="R16" s="13">
        <v>100</v>
      </c>
      <c r="S16" s="13">
        <v>30</v>
      </c>
      <c r="T16" s="13">
        <v>20</v>
      </c>
      <c r="U16" s="13">
        <v>50</v>
      </c>
      <c r="V16" s="13">
        <v>100</v>
      </c>
      <c r="W16" s="21">
        <v>83</v>
      </c>
      <c r="X16" s="4">
        <f t="shared" si="0"/>
        <v>83</v>
      </c>
    </row>
    <row r="17" spans="1:24" x14ac:dyDescent="0.25">
      <c r="A17" s="14" t="s">
        <v>37</v>
      </c>
      <c r="B17" s="13">
        <v>9</v>
      </c>
      <c r="C17" s="13">
        <v>30</v>
      </c>
      <c r="D17" s="13">
        <v>18</v>
      </c>
      <c r="E17" s="13">
        <v>40</v>
      </c>
      <c r="F17" s="13">
        <v>88</v>
      </c>
      <c r="G17" s="13">
        <v>50</v>
      </c>
      <c r="H17" s="13"/>
      <c r="I17" s="13">
        <v>50</v>
      </c>
      <c r="J17" s="13">
        <v>100</v>
      </c>
      <c r="K17" s="13">
        <v>12</v>
      </c>
      <c r="L17" s="13">
        <v>16</v>
      </c>
      <c r="M17" s="13">
        <v>30</v>
      </c>
      <c r="N17" s="13">
        <v>58</v>
      </c>
      <c r="O17" s="13">
        <v>40</v>
      </c>
      <c r="P17" s="13">
        <v>40</v>
      </c>
      <c r="Q17" s="13">
        <v>20</v>
      </c>
      <c r="R17" s="13">
        <v>100</v>
      </c>
      <c r="S17" s="13">
        <v>30</v>
      </c>
      <c r="T17" s="13">
        <v>20</v>
      </c>
      <c r="U17" s="13">
        <v>50</v>
      </c>
      <c r="V17" s="13">
        <v>100</v>
      </c>
      <c r="W17" s="21">
        <v>89</v>
      </c>
      <c r="X17" s="4">
        <f t="shared" si="0"/>
        <v>89</v>
      </c>
    </row>
    <row r="18" spans="1:24" ht="15.75" customHeight="1" x14ac:dyDescent="0.25">
      <c r="A18" s="14" t="s">
        <v>38</v>
      </c>
      <c r="B18" s="13">
        <v>19</v>
      </c>
      <c r="C18" s="13">
        <v>30</v>
      </c>
      <c r="D18" s="13">
        <v>18</v>
      </c>
      <c r="E18" s="13">
        <v>40</v>
      </c>
      <c r="F18" s="13">
        <v>88</v>
      </c>
      <c r="G18" s="13">
        <v>50</v>
      </c>
      <c r="H18" s="13"/>
      <c r="I18" s="13">
        <v>50</v>
      </c>
      <c r="J18" s="13">
        <v>100</v>
      </c>
      <c r="K18" s="13">
        <v>12</v>
      </c>
      <c r="L18" s="13">
        <v>16</v>
      </c>
      <c r="M18" s="13">
        <v>0</v>
      </c>
      <c r="N18" s="13">
        <v>28</v>
      </c>
      <c r="O18" s="13">
        <v>40</v>
      </c>
      <c r="P18" s="13">
        <v>40</v>
      </c>
      <c r="Q18" s="13">
        <v>20</v>
      </c>
      <c r="R18" s="13">
        <v>100</v>
      </c>
      <c r="S18" s="13">
        <v>30</v>
      </c>
      <c r="T18" s="13">
        <v>20</v>
      </c>
      <c r="U18" s="13">
        <v>50</v>
      </c>
      <c r="V18" s="13">
        <v>100</v>
      </c>
      <c r="W18" s="21">
        <v>83</v>
      </c>
      <c r="X18" s="4">
        <f t="shared" si="0"/>
        <v>83</v>
      </c>
    </row>
    <row r="19" spans="1:24" ht="18" customHeight="1" x14ac:dyDescent="0.25">
      <c r="A19" s="14" t="s">
        <v>39</v>
      </c>
      <c r="B19" s="13">
        <v>17</v>
      </c>
      <c r="C19" s="13">
        <v>30</v>
      </c>
      <c r="D19" s="13">
        <v>18</v>
      </c>
      <c r="E19" s="13">
        <v>40</v>
      </c>
      <c r="F19" s="13">
        <v>88</v>
      </c>
      <c r="G19" s="13">
        <v>50</v>
      </c>
      <c r="H19" s="13"/>
      <c r="I19" s="13">
        <v>50</v>
      </c>
      <c r="J19" s="13">
        <v>100</v>
      </c>
      <c r="K19" s="13">
        <v>12</v>
      </c>
      <c r="L19" s="13">
        <v>16</v>
      </c>
      <c r="M19" s="13">
        <v>30</v>
      </c>
      <c r="N19" s="13">
        <v>58</v>
      </c>
      <c r="O19" s="13">
        <v>40</v>
      </c>
      <c r="P19" s="13">
        <v>40</v>
      </c>
      <c r="Q19" s="13">
        <v>20</v>
      </c>
      <c r="R19" s="13">
        <v>100</v>
      </c>
      <c r="S19" s="13">
        <v>30</v>
      </c>
      <c r="T19" s="13">
        <v>20</v>
      </c>
      <c r="U19" s="13">
        <v>50</v>
      </c>
      <c r="V19" s="13">
        <v>100</v>
      </c>
      <c r="W19" s="22">
        <v>89</v>
      </c>
      <c r="X19" s="4">
        <f t="shared" si="0"/>
        <v>89</v>
      </c>
    </row>
    <row r="20" spans="1:24" x14ac:dyDescent="0.25">
      <c r="A20" s="14" t="s">
        <v>40</v>
      </c>
      <c r="B20" s="13">
        <v>3</v>
      </c>
      <c r="C20" s="13">
        <v>30</v>
      </c>
      <c r="D20" s="13">
        <v>18</v>
      </c>
      <c r="E20" s="15">
        <v>40</v>
      </c>
      <c r="F20" s="13">
        <v>88</v>
      </c>
      <c r="G20" s="13">
        <v>50</v>
      </c>
      <c r="H20" s="16"/>
      <c r="I20" s="13">
        <v>50</v>
      </c>
      <c r="J20" s="13">
        <v>100</v>
      </c>
      <c r="K20" s="13">
        <v>12</v>
      </c>
      <c r="L20" s="13">
        <v>16</v>
      </c>
      <c r="M20" s="13">
        <v>0</v>
      </c>
      <c r="N20" s="13">
        <v>28</v>
      </c>
      <c r="O20" s="13">
        <v>40</v>
      </c>
      <c r="P20" s="13">
        <v>40</v>
      </c>
      <c r="Q20" s="13">
        <v>20</v>
      </c>
      <c r="R20" s="13">
        <v>100</v>
      </c>
      <c r="S20" s="13">
        <v>30</v>
      </c>
      <c r="T20" s="13">
        <v>20</v>
      </c>
      <c r="U20" s="13">
        <v>50</v>
      </c>
      <c r="V20" s="13">
        <v>100</v>
      </c>
      <c r="W20" s="21">
        <v>83</v>
      </c>
      <c r="X20" s="4">
        <f t="shared" si="0"/>
        <v>83</v>
      </c>
    </row>
    <row r="21" spans="1:24" ht="18" customHeight="1" x14ac:dyDescent="0.25">
      <c r="A21" s="14" t="s">
        <v>41</v>
      </c>
      <c r="B21" s="13">
        <v>8</v>
      </c>
      <c r="C21" s="13">
        <v>30</v>
      </c>
      <c r="D21" s="13">
        <v>18</v>
      </c>
      <c r="E21" s="13">
        <v>40</v>
      </c>
      <c r="F21" s="13">
        <v>88</v>
      </c>
      <c r="G21" s="13">
        <v>50</v>
      </c>
      <c r="H21" s="13"/>
      <c r="I21" s="13">
        <v>50</v>
      </c>
      <c r="J21" s="13">
        <v>100</v>
      </c>
      <c r="K21" s="13">
        <v>12</v>
      </c>
      <c r="L21" s="13">
        <v>16</v>
      </c>
      <c r="M21" s="13">
        <v>30</v>
      </c>
      <c r="N21" s="13">
        <v>58</v>
      </c>
      <c r="O21" s="13">
        <v>40</v>
      </c>
      <c r="P21" s="13">
        <v>40</v>
      </c>
      <c r="Q21" s="13">
        <v>20</v>
      </c>
      <c r="R21" s="13">
        <v>100</v>
      </c>
      <c r="S21" s="13">
        <v>30</v>
      </c>
      <c r="T21" s="13">
        <v>20</v>
      </c>
      <c r="U21" s="13">
        <v>50</v>
      </c>
      <c r="V21" s="13">
        <v>100</v>
      </c>
      <c r="W21" s="21">
        <v>89</v>
      </c>
      <c r="X21" s="4">
        <f t="shared" si="0"/>
        <v>89</v>
      </c>
    </row>
    <row r="22" spans="1:24" x14ac:dyDescent="0.25">
      <c r="A22" s="17" t="s">
        <v>45</v>
      </c>
      <c r="B22" s="13">
        <v>400</v>
      </c>
      <c r="C22" s="13">
        <v>30</v>
      </c>
      <c r="D22" s="13">
        <v>18</v>
      </c>
      <c r="E22" s="13">
        <v>40</v>
      </c>
      <c r="F22" s="13">
        <v>88</v>
      </c>
      <c r="G22" s="13">
        <v>50</v>
      </c>
      <c r="H22" s="13"/>
      <c r="I22" s="13">
        <v>50</v>
      </c>
      <c r="J22" s="13">
        <v>100</v>
      </c>
      <c r="K22" s="13">
        <v>12</v>
      </c>
      <c r="L22" s="13">
        <v>16</v>
      </c>
      <c r="M22" s="13">
        <v>0</v>
      </c>
      <c r="N22" s="13">
        <v>28</v>
      </c>
      <c r="O22" s="13">
        <v>40</v>
      </c>
      <c r="P22" s="13">
        <v>40</v>
      </c>
      <c r="Q22" s="13">
        <v>20</v>
      </c>
      <c r="R22" s="13">
        <v>100</v>
      </c>
      <c r="S22" s="13">
        <v>30</v>
      </c>
      <c r="T22" s="13">
        <v>20</v>
      </c>
      <c r="U22" s="13">
        <v>50</v>
      </c>
      <c r="V22" s="13">
        <v>100</v>
      </c>
      <c r="W22" s="21">
        <v>83</v>
      </c>
      <c r="X22" s="4">
        <f t="shared" si="0"/>
        <v>83</v>
      </c>
    </row>
    <row r="23" spans="1:24" x14ac:dyDescent="0.25">
      <c r="A23" s="17" t="s">
        <v>44</v>
      </c>
      <c r="B23" s="13">
        <v>393</v>
      </c>
      <c r="C23" s="13">
        <v>30</v>
      </c>
      <c r="D23" s="13">
        <v>18</v>
      </c>
      <c r="E23" s="13">
        <v>40</v>
      </c>
      <c r="F23" s="13">
        <v>88</v>
      </c>
      <c r="G23" s="13">
        <v>50</v>
      </c>
      <c r="H23" s="13"/>
      <c r="I23" s="13">
        <v>50</v>
      </c>
      <c r="J23" s="13">
        <v>100</v>
      </c>
      <c r="K23" s="13">
        <v>12</v>
      </c>
      <c r="L23" s="13">
        <v>16</v>
      </c>
      <c r="M23" s="13">
        <v>30</v>
      </c>
      <c r="N23" s="13">
        <v>58</v>
      </c>
      <c r="O23" s="13">
        <v>40</v>
      </c>
      <c r="P23" s="13">
        <v>40</v>
      </c>
      <c r="Q23" s="13">
        <v>20</v>
      </c>
      <c r="R23" s="13">
        <v>100</v>
      </c>
      <c r="S23" s="13">
        <v>30</v>
      </c>
      <c r="T23" s="13">
        <v>20</v>
      </c>
      <c r="U23" s="13">
        <v>50</v>
      </c>
      <c r="V23" s="13">
        <v>100</v>
      </c>
      <c r="W23" s="21">
        <v>89</v>
      </c>
      <c r="X23" s="4">
        <f t="shared" si="0"/>
        <v>89</v>
      </c>
    </row>
  </sheetData>
  <mergeCells count="15">
    <mergeCell ref="X2:X3"/>
    <mergeCell ref="B2:B3"/>
    <mergeCell ref="F2:F3"/>
    <mergeCell ref="J2:J3"/>
    <mergeCell ref="N2:N3"/>
    <mergeCell ref="D1:W1"/>
    <mergeCell ref="C2:E2"/>
    <mergeCell ref="A2:A3"/>
    <mergeCell ref="G2:I2"/>
    <mergeCell ref="W2:W3"/>
    <mergeCell ref="K2:M2"/>
    <mergeCell ref="S2:U2"/>
    <mergeCell ref="O2:Q2"/>
    <mergeCell ref="R2:R3"/>
    <mergeCell ref="V2:V3"/>
  </mergeCells>
  <pageMargins left="0.4" right="0.33" top="0.48" bottom="0.74803149606299213" header="0.27559055118110237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</cp:lastModifiedBy>
  <cp:lastPrinted>2018-07-23T11:56:10Z</cp:lastPrinted>
  <dcterms:created xsi:type="dcterms:W3CDTF">2017-05-03T10:09:35Z</dcterms:created>
  <dcterms:modified xsi:type="dcterms:W3CDTF">2021-01-28T06:54:30Z</dcterms:modified>
</cp:coreProperties>
</file>